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C:\Users\mainjaw\Desktop\"/>
    </mc:Choice>
  </mc:AlternateContent>
  <xr:revisionPtr revIDLastSave="0" documentId="8_{4DA066BD-C747-4E86-8D65-696C6156C36D}" xr6:coauthVersionLast="36" xr6:coauthVersionMax="36" xr10:uidLastSave="{00000000-0000-0000-0000-000000000000}"/>
  <bookViews>
    <workbookView xWindow="0" yWindow="0" windowWidth="23040" windowHeight="8490" xr2:uid="{00000000-000D-0000-FFFF-FFFF00000000}"/>
  </bookViews>
  <sheets>
    <sheet name="Directions" sheetId="16" r:id="rId1"/>
    <sheet name="Example_Daily" sheetId="7" r:id="rId2"/>
    <sheet name="Monday" sheetId="8" r:id="rId3"/>
    <sheet name="Tuesday" sheetId="9" r:id="rId4"/>
    <sheet name="Wednesday" sheetId="10" r:id="rId5"/>
    <sheet name="Thursday" sheetId="11" r:id="rId6"/>
    <sheet name="Friday" sheetId="12" r:id="rId7"/>
    <sheet name="Saturday" sheetId="13" r:id="rId8"/>
    <sheet name="Sunday" sheetId="14" r:id="rId9"/>
    <sheet name="Example_Monthly" sheetId="15" r:id="rId10"/>
    <sheet name="Monthly Blank 1" sheetId="1" r:id="rId11"/>
    <sheet name="Monthly Blank 2" sheetId="2" r:id="rId12"/>
    <sheet name="Monthly Blank 3" sheetId="4" r:id="rId13"/>
  </sheets>
  <externalReferences>
    <externalReference r:id="rId14"/>
  </externalReferences>
  <definedNames>
    <definedName name="calendar" localSheetId="9">Example_Monthly!daygrid+Example_Monthly!firstdate-WEEKDAY(Example_Monthly!firstdate)-Example_Monthly!weekday_option</definedName>
    <definedName name="calendar" localSheetId="10">daygrid+'Monthly Blank 1'!firstdate-WEEKDAY('Monthly Blank 1'!firstdate)-weekday_option</definedName>
    <definedName name="calendar" localSheetId="11">daygrid+'Monthly Blank 2'!firstdate-WEEKDAY('Monthly Blank 2'!firstdate)-'Monthly Blank 2'!weekday_option</definedName>
    <definedName name="calendar" localSheetId="12">daygrid+'Monthly Blank 3'!firstdate-WEEKDAY('Monthly Blank 3'!firstdate)-'Monthly Blank 3'!weekday_option</definedName>
    <definedName name="daygrid" localSheetId="9">Example_Monthly!days+Example_Monthly!weeks*7</definedName>
    <definedName name="daygrid">days+weeks*7</definedName>
    <definedName name="daypattern" localSheetId="9">{1,1,2,2,3,3,4,4,5,5,6,6,7}</definedName>
    <definedName name="daypattern">{1,1,2,2,3,3,4,4,5,5,6,6,7}</definedName>
    <definedName name="days" localSheetId="9">{0,1,2,3,4,5,6}</definedName>
    <definedName name="days">{0,1,2,3,4,5,6}</definedName>
    <definedName name="DayToStart" localSheetId="9">Example_Monthly!$E$1</definedName>
    <definedName name="DayToStart" localSheetId="11">'Monthly Blank 2'!$E$1</definedName>
    <definedName name="DayToStart" localSheetId="12">'Monthly Blank 3'!$E$1</definedName>
    <definedName name="DayToStart">'Monthly Blank 1'!$E$1</definedName>
    <definedName name="Example">'[1]Jan - Columbia'!$E$1</definedName>
    <definedName name="Example_Monthly">MATCH(Example,Example_Monthly!weekdays_reversed,0)-2</definedName>
    <definedName name="firstdate" localSheetId="9">DATE(Example_Monthly!YearToDisplay,Example_Monthly!month,1)</definedName>
    <definedName name="firstdate" localSheetId="10">DATE('Monthly Blank 1'!YearToDisplay,'Monthly Blank 1'!month,1)</definedName>
    <definedName name="firstdate" localSheetId="11">DATE('Monthly Blank 2'!YearToDisplay,'Monthly Blank 2'!month,1)</definedName>
    <definedName name="firstdate" localSheetId="12">DATE('Monthly Blank 3'!YearToDisplay,'Monthly Blank 3'!month,1)</definedName>
    <definedName name="month" localSheetId="9">MATCH(Example_Monthly!MonthToDisplay,Example_Monthly!months,0)</definedName>
    <definedName name="month" localSheetId="10">MATCH('Monthly Blank 1'!MonthToDisplay,months,0)</definedName>
    <definedName name="month" localSheetId="11">MATCH('Monthly Blank 2'!MonthToDisplay,months,0)</definedName>
    <definedName name="month" localSheetId="12">MATCH('Monthly Blank 3'!MonthToDisplay,months,0)</definedName>
    <definedName name="months" localSheetId="9">{"January","February","March","April","May","June","July","August","September","October","November","December"}</definedName>
    <definedName name="months">{"January","February","March","April","May","June","July","August","September","October","November","December"}</definedName>
    <definedName name="MonthToDisplay" localSheetId="9">Example_Monthly!$C$1</definedName>
    <definedName name="MonthToDisplay" localSheetId="10">'Monthly Blank 1'!$C$1</definedName>
    <definedName name="MonthToDisplay" localSheetId="11">'Monthly Blank 2'!$C$1</definedName>
    <definedName name="MonthToDisplay" localSheetId="12">'Monthly Blank 3'!$C$1</definedName>
    <definedName name="MonthToDisplayNumber" localSheetId="9">MATCH(Example_Monthly!MonthToDisplay,Example_Monthly!months,0)</definedName>
    <definedName name="MonthToDisplayNumber" localSheetId="10">MATCH('Monthly Blank 1'!MonthToDisplay,months,0)</definedName>
    <definedName name="MonthToDisplayNumber" localSheetId="11">MATCH('Monthly Blank 2'!MonthToDisplay,months,0)</definedName>
    <definedName name="MonthToDisplayNumber" localSheetId="12">MATCH('Monthly Blank 3'!MonthToDisplay,months,0)</definedName>
    <definedName name="ndx" localSheetId="9">ROUNDUP(MATCH(2,1/FREQUENCY(DATE(Example_Monthly!YearToDisplay,Example_Monthly!MonthToDisplayNumber,1),Example_Monthly!calendar))/7,0)</definedName>
    <definedName name="ndx" localSheetId="10">ROUNDUP(MATCH(2,1/FREQUENCY(DATE('Monthly Blank 1'!YearToDisplay,'Monthly Blank 1'!MonthToDisplayNumber,1),'Monthly Blank 1'!calendar))/7,0)</definedName>
    <definedName name="ndx" localSheetId="11">ROUNDUP(MATCH(2,1/FREQUENCY(DATE('Monthly Blank 2'!YearToDisplay,'Monthly Blank 2'!MonthToDisplayNumber,1),'Monthly Blank 2'!calendar))/7,0)</definedName>
    <definedName name="ndx" localSheetId="12">ROUNDUP(MATCH(2,1/FREQUENCY(DATE('Monthly Blank 3'!YearToDisplay,'Monthly Blank 3'!MonthToDisplayNumber,1),'Monthly Blank 3'!calendar))/7,0)</definedName>
    <definedName name="_xlnm.Print_Titles" localSheetId="9">Example_Monthly!$3:$3</definedName>
    <definedName name="_xlnm.Print_Titles" localSheetId="10">'Monthly Blank 1'!$3:$3</definedName>
    <definedName name="_xlnm.Print_Titles" localSheetId="11">'Monthly Blank 2'!$3:$3</definedName>
    <definedName name="_xlnm.Print_Titles" localSheetId="12">'Monthly Blank 3'!$3:$3</definedName>
    <definedName name="startdate" localSheetId="9">DATE(Example_Monthly!YearToDisplay,Example_Monthly!month,1)</definedName>
    <definedName name="startdate" localSheetId="10">DATE('Monthly Blank 1'!YearToDisplay,'Monthly Blank 1'!month,1)</definedName>
    <definedName name="startdate" localSheetId="11">DATE('Monthly Blank 2'!YearToDisplay,'Monthly Blank 2'!month,1)</definedName>
    <definedName name="startdate" localSheetId="12">DATE('Monthly Blank 3'!YearToDisplay,'Monthly Blank 3'!month,1)</definedName>
    <definedName name="weekday_option" localSheetId="9">MATCH(Example_Monthly!DayToStart,Example_Monthly!weekdays_reversed,0)-2</definedName>
    <definedName name="weekday_option" localSheetId="11">MATCH('Monthly Blank 2'!DayToStart,weekdays_reversed,0)-2</definedName>
    <definedName name="weekday_option" localSheetId="12">MATCH('Monthly Blank 3'!DayToStart,weekdays_reversed,0)-2</definedName>
    <definedName name="weekday_option">MATCH(DayToStart,weekdays_reversed,0)-2</definedName>
    <definedName name="weekdays" localSheetId="9">{"Monday","Tuesday","Wednesday","Thursday","Friday","Saturday","Sunday"}</definedName>
    <definedName name="weekdays">{"Monday","Tuesday","Wednesday","Thursday","Friday","Saturday","Sunday"}</definedName>
    <definedName name="weekdays_reversed" localSheetId="9">{"Sunday","Saturday","Friday","Thursday","Wednesday","Tuesday","Monday"}</definedName>
    <definedName name="weekdays_reversed">{"Sunday","Saturday","Friday","Thursday","Wednesday","Tuesday","Monday"}</definedName>
    <definedName name="weeks" localSheetId="9">{0;1;2;3;4;5;6}</definedName>
    <definedName name="weeks">{0;1;2;3;4;5;6}</definedName>
    <definedName name="YearToDisplay" localSheetId="9">Example_Monthly!$B$1</definedName>
    <definedName name="YearToDisplay" localSheetId="10">'Monthly Blank 1'!$B$1</definedName>
    <definedName name="YearToDisplay" localSheetId="11">'Monthly Blank 2'!$B$1</definedName>
    <definedName name="YearToDisplay" localSheetId="12">'Monthly Blank 3'!$B$1</definedName>
  </definedNames>
  <calcPr calcId="191029"/>
</workbook>
</file>

<file path=xl/calcChain.xml><?xml version="1.0" encoding="utf-8"?>
<calcChain xmlns="http://schemas.openxmlformats.org/spreadsheetml/2006/main">
  <c r="B1" i="15" l="1"/>
  <c r="B14" i="15" s="1" a="1"/>
  <c r="H14" i="15" s="1"/>
  <c r="B3" i="15" l="1" a="1"/>
  <c r="H3" i="15" s="1"/>
  <c r="B6" i="15" a="1"/>
  <c r="H6" i="15" s="1"/>
  <c r="B10" i="15" a="1"/>
  <c r="H10" i="15" s="1"/>
  <c r="B12" i="15" a="1"/>
  <c r="H12" i="15" s="1"/>
  <c r="B4" i="15" a="1"/>
  <c r="H4" i="15" s="1"/>
  <c r="B8" i="15" a="1"/>
  <c r="H8" i="15" s="1"/>
  <c r="F14" i="15"/>
  <c r="G14" i="15"/>
  <c r="B14" i="15"/>
  <c r="C14" i="15"/>
  <c r="D14" i="15"/>
  <c r="E14" i="15"/>
  <c r="B3" i="15" l="1"/>
  <c r="F3" i="15"/>
  <c r="C4" i="15"/>
  <c r="D3" i="15"/>
  <c r="G6" i="15"/>
  <c r="B4" i="15"/>
  <c r="E3" i="15"/>
  <c r="C3" i="15"/>
  <c r="G3" i="15"/>
  <c r="B6" i="15"/>
  <c r="G4" i="15"/>
  <c r="E6" i="15"/>
  <c r="F8" i="15"/>
  <c r="D6" i="15"/>
  <c r="E4" i="15"/>
  <c r="F10" i="15"/>
  <c r="D12" i="15"/>
  <c r="F4" i="15"/>
  <c r="C6" i="15"/>
  <c r="F6" i="15"/>
  <c r="D8" i="15"/>
  <c r="E12" i="15"/>
  <c r="D4" i="15"/>
  <c r="E10" i="15"/>
  <c r="C12" i="15"/>
  <c r="D10" i="15"/>
  <c r="C8" i="15"/>
  <c r="C10" i="15"/>
  <c r="B10" i="15"/>
  <c r="B12" i="15"/>
  <c r="G12" i="15"/>
  <c r="B8" i="15"/>
  <c r="G10" i="15"/>
  <c r="G8" i="15"/>
  <c r="F12" i="15"/>
  <c r="E8" i="15"/>
  <c r="B1" i="4" l="1"/>
  <c r="B10" i="4" s="1" a="1"/>
  <c r="B1" i="2"/>
  <c r="B14" i="2" s="1" a="1"/>
  <c r="B3" i="4" l="1" a="1"/>
  <c r="H3" i="4" s="1"/>
  <c r="B4" i="4" a="1"/>
  <c r="H4" i="4" s="1"/>
  <c r="B6" i="4" a="1"/>
  <c r="H6" i="4" s="1"/>
  <c r="B8" i="4" a="1"/>
  <c r="H8" i="4" s="1"/>
  <c r="B12" i="4" a="1"/>
  <c r="H12" i="4" s="1"/>
  <c r="H10" i="4"/>
  <c r="G10" i="4"/>
  <c r="F10" i="4"/>
  <c r="E10" i="4"/>
  <c r="D10" i="4"/>
  <c r="C10" i="4"/>
  <c r="B10" i="4"/>
  <c r="B14" i="4" a="1"/>
  <c r="B4" i="2" a="1"/>
  <c r="H4" i="2" s="1"/>
  <c r="G14" i="2"/>
  <c r="E14" i="2"/>
  <c r="D14" i="2"/>
  <c r="C14" i="2"/>
  <c r="B14" i="2"/>
  <c r="F14" i="2"/>
  <c r="H14" i="2"/>
  <c r="B8" i="2" a="1"/>
  <c r="B12" i="2" a="1"/>
  <c r="B10" i="2" a="1"/>
  <c r="B3" i="2" a="1"/>
  <c r="B6" i="2" a="1"/>
  <c r="B1" i="1"/>
  <c r="B3" i="1" s="1" a="1"/>
  <c r="B3" i="1" s="1"/>
  <c r="F3" i="4" l="1"/>
  <c r="E3" i="4"/>
  <c r="D3" i="4"/>
  <c r="E8" i="4"/>
  <c r="F4" i="4"/>
  <c r="F6" i="4"/>
  <c r="E6" i="4"/>
  <c r="B6" i="1" a="1"/>
  <c r="D6" i="1" s="1"/>
  <c r="G12" i="4"/>
  <c r="B8" i="4"/>
  <c r="D6" i="4"/>
  <c r="D12" i="4"/>
  <c r="C6" i="4"/>
  <c r="D4" i="4"/>
  <c r="C3" i="4"/>
  <c r="B6" i="4"/>
  <c r="B8" i="1" a="1"/>
  <c r="B8" i="1" s="1"/>
  <c r="G8" i="4"/>
  <c r="B4" i="4"/>
  <c r="G4" i="4"/>
  <c r="C4" i="4"/>
  <c r="B12" i="1" a="1"/>
  <c r="H12" i="1" s="1"/>
  <c r="G6" i="4"/>
  <c r="F12" i="4"/>
  <c r="E12" i="4"/>
  <c r="C12" i="4"/>
  <c r="C8" i="4"/>
  <c r="B3" i="4"/>
  <c r="B12" i="4"/>
  <c r="B10" i="1" a="1"/>
  <c r="F10" i="1" s="1"/>
  <c r="B14" i="1" a="1"/>
  <c r="B14" i="1" s="1"/>
  <c r="G3" i="4"/>
  <c r="F8" i="4"/>
  <c r="E4" i="4"/>
  <c r="D8" i="4"/>
  <c r="H14" i="4"/>
  <c r="G14" i="4"/>
  <c r="F14" i="4"/>
  <c r="E14" i="4"/>
  <c r="D14" i="4"/>
  <c r="C14" i="4"/>
  <c r="B14" i="4"/>
  <c r="G4" i="2"/>
  <c r="C4" i="2"/>
  <c r="F4" i="2"/>
  <c r="E4" i="2"/>
  <c r="D4" i="2"/>
  <c r="B4" i="1" a="1"/>
  <c r="F4" i="1" s="1"/>
  <c r="B4" i="2"/>
  <c r="H8" i="2"/>
  <c r="G8" i="2"/>
  <c r="B8" i="2"/>
  <c r="F8" i="2"/>
  <c r="E8" i="2"/>
  <c r="D8" i="2"/>
  <c r="C8" i="2"/>
  <c r="G10" i="2"/>
  <c r="F10" i="2"/>
  <c r="E10" i="2"/>
  <c r="D10" i="2"/>
  <c r="C10" i="2"/>
  <c r="B10" i="2"/>
  <c r="H10" i="2"/>
  <c r="H12" i="2"/>
  <c r="G12" i="2"/>
  <c r="C12" i="2"/>
  <c r="F12" i="2"/>
  <c r="E12" i="2"/>
  <c r="D12" i="2"/>
  <c r="B12" i="2"/>
  <c r="G6" i="2"/>
  <c r="F6" i="2"/>
  <c r="E6" i="2"/>
  <c r="D6" i="2"/>
  <c r="C6" i="2"/>
  <c r="B6" i="2"/>
  <c r="H6" i="2"/>
  <c r="G3" i="2"/>
  <c r="F3" i="2"/>
  <c r="E3" i="2"/>
  <c r="D3" i="2"/>
  <c r="C3" i="2"/>
  <c r="B3" i="2"/>
  <c r="H3" i="2"/>
  <c r="H3" i="1"/>
  <c r="C3" i="1"/>
  <c r="F3" i="1"/>
  <c r="G3" i="1"/>
  <c r="D3" i="1"/>
  <c r="E3" i="1"/>
  <c r="B6" i="1" l="1"/>
  <c r="H10" i="1"/>
  <c r="G14" i="1"/>
  <c r="D12" i="1"/>
  <c r="B12" i="1"/>
  <c r="E14" i="1"/>
  <c r="G12" i="1"/>
  <c r="E6" i="1"/>
  <c r="F8" i="1"/>
  <c r="C8" i="1"/>
  <c r="E12" i="1"/>
  <c r="C12" i="1"/>
  <c r="H8" i="1"/>
  <c r="G6" i="1"/>
  <c r="B10" i="1"/>
  <c r="D10" i="1"/>
  <c r="H6" i="1"/>
  <c r="H14" i="1"/>
  <c r="G10" i="1"/>
  <c r="G8" i="1"/>
  <c r="F14" i="1"/>
  <c r="E8" i="1"/>
  <c r="C14" i="1"/>
  <c r="C6" i="1"/>
  <c r="D8" i="1"/>
  <c r="F12" i="1"/>
  <c r="F6" i="1"/>
  <c r="D14" i="1"/>
  <c r="E10" i="1"/>
  <c r="C10" i="1"/>
  <c r="E4" i="1"/>
  <c r="B4" i="1"/>
  <c r="G4" i="1"/>
  <c r="D4" i="1"/>
  <c r="H4" i="1"/>
  <c r="C4" i="1"/>
</calcChain>
</file>

<file path=xl/sharedStrings.xml><?xml version="1.0" encoding="utf-8"?>
<sst xmlns="http://schemas.openxmlformats.org/spreadsheetml/2006/main" count="172" uniqueCount="71">
  <si>
    <t>MONDAY</t>
  </si>
  <si>
    <t>FIRST DAY OF WEEK</t>
  </si>
  <si>
    <t xml:space="preserve">  CALENDAR YEAR</t>
  </si>
  <si>
    <t>CALENDAR MONTH</t>
  </si>
  <si>
    <t>OCTOBER</t>
  </si>
  <si>
    <t>NOVEMBER</t>
  </si>
  <si>
    <t>DECEMBER</t>
  </si>
  <si>
    <t>Monday Schedule:</t>
  </si>
  <si>
    <t>Session Name</t>
  </si>
  <si>
    <t>Courtroom #</t>
  </si>
  <si>
    <t xml:space="preserve">Start Time </t>
  </si>
  <si>
    <t>End Time</t>
  </si>
  <si>
    <t xml:space="preserve">Type of Hearing </t>
  </si>
  <si>
    <t xml:space="preserve">Max # of Cases Set: </t>
  </si>
  <si>
    <t>Jail/In Custody</t>
  </si>
  <si>
    <t>Video</t>
  </si>
  <si>
    <t>8:00am</t>
  </si>
  <si>
    <t>9:00am</t>
  </si>
  <si>
    <t>All Criminal Hearings</t>
  </si>
  <si>
    <t xml:space="preserve">Criminal </t>
  </si>
  <si>
    <t>9:30am</t>
  </si>
  <si>
    <t>10:30am</t>
  </si>
  <si>
    <t>Pre-Trial</t>
  </si>
  <si>
    <t>Criminal Motions</t>
  </si>
  <si>
    <t>11:30am</t>
  </si>
  <si>
    <t>Motions</t>
  </si>
  <si>
    <t>Infractions Mitigation</t>
  </si>
  <si>
    <t>1:30pm</t>
  </si>
  <si>
    <t>2:30pm</t>
  </si>
  <si>
    <t>Mitigation</t>
  </si>
  <si>
    <t>Infractions Contested</t>
  </si>
  <si>
    <t>3:30pm</t>
  </si>
  <si>
    <t>Contested</t>
  </si>
  <si>
    <t>Contested with Attorney</t>
  </si>
  <si>
    <t>4:30pm</t>
  </si>
  <si>
    <t xml:space="preserve">Court Location:  </t>
  </si>
  <si>
    <t>Tuesday Schedule:</t>
  </si>
  <si>
    <t>Wednesday Schedule:</t>
  </si>
  <si>
    <t>Thursday Schedule:</t>
  </si>
  <si>
    <t>Friday Schedule:</t>
  </si>
  <si>
    <t>Saturday Schedule:</t>
  </si>
  <si>
    <t>Sunday Schedule:</t>
  </si>
  <si>
    <t>Directions</t>
  </si>
  <si>
    <t>Enterprise Justice Calendar Overview</t>
  </si>
  <si>
    <t>Week 1</t>
  </si>
  <si>
    <t>Week 2</t>
  </si>
  <si>
    <t>Week 3</t>
  </si>
  <si>
    <t>Week 4</t>
  </si>
  <si>
    <t>Week 5</t>
  </si>
  <si>
    <t>Notes:</t>
  </si>
  <si>
    <r>
      <rPr>
        <sz val="11"/>
        <color theme="1"/>
        <rFont val="Calibri Light"/>
        <family val="2"/>
        <scheme val="minor"/>
      </rPr>
      <t xml:space="preserve">                                          </t>
    </r>
    <r>
      <rPr>
        <u/>
        <sz val="11"/>
        <color theme="1"/>
        <rFont val="Calibri Light"/>
        <family val="2"/>
        <scheme val="minor"/>
      </rPr>
      <t>Example Court Calendar in Enterprise Justice:</t>
    </r>
  </si>
  <si>
    <t>No Civil Cases</t>
  </si>
  <si>
    <t>Allow infractions to follow criminal cases</t>
  </si>
  <si>
    <t>No Criminal or Civil Cases</t>
  </si>
  <si>
    <t>Court Location:  The Land of Narnia Municipal Court - All Courtrooms</t>
  </si>
  <si>
    <t>1 Courtroom - titled Room # 234</t>
  </si>
  <si>
    <t>9:00 AM ExParte                                      1:00 PM Court - Criminal</t>
  </si>
  <si>
    <t>10:00 AM In-Custody</t>
  </si>
  <si>
    <t>9:00 AM Small Claims
1:00 PM Civil</t>
  </si>
  <si>
    <t>9:00 AM Infraction Mit
10:00 AM Infraction Cont</t>
  </si>
  <si>
    <t>In Custody - Every other Wednesday and Friday of the month
Allow Infractions to track with Criminal matters; 15 total cases on Criminal calendar</t>
  </si>
  <si>
    <t>No criminal on Mondays or Thursdays calendars</t>
  </si>
  <si>
    <t>9:00 AM Jury Trials</t>
  </si>
  <si>
    <t>Hint: Click on the Month cell in Line 1 to pick the month.  Update the month and year to get the dates pre-filled on the calendars.</t>
  </si>
  <si>
    <t xml:space="preserve">Enterprise Justice allows courts to pre-define Calendar Sessions that identify the start time and type of hearings allowed on any given day the court has hearings.  Each session gives you the option to place limits on the total number of hearings that are allowed to be scheduled, as well as if there are any limitations on the types of hearings that can be added to that session.  [Example: Wednesday at 10:00 am Infractions Mitigation/Contested Hearing Calendar, every Wednesday of the month - allow 15 cases and no other hearing types should be allowed at that time.] </t>
  </si>
  <si>
    <r>
      <t xml:space="preserve">Use either the Example Daily or Monthly tabs provided to help document how your court </t>
    </r>
    <r>
      <rPr>
        <b/>
        <i/>
        <sz val="11"/>
        <color theme="1"/>
        <rFont val="Verdana"/>
        <family val="2"/>
      </rPr>
      <t>currently</t>
    </r>
    <r>
      <rPr>
        <sz val="11"/>
        <color theme="1"/>
        <rFont val="Verdana"/>
        <family val="2"/>
      </rPr>
      <t xml:space="preserve"> schedules hearings, what types of cases can be heard on each calendar, and the current maximum number of hearings that can be allowed.</t>
    </r>
  </si>
  <si>
    <r>
      <t xml:space="preserve">You can choose to complete one tab for all courtrooms </t>
    </r>
    <r>
      <rPr>
        <b/>
        <sz val="11"/>
        <color theme="1"/>
        <rFont val="Verdana"/>
        <family val="2"/>
      </rPr>
      <t>or</t>
    </r>
    <r>
      <rPr>
        <sz val="11"/>
        <color theme="1"/>
        <rFont val="Verdana"/>
        <family val="2"/>
      </rPr>
      <t xml:space="preserve"> complete one tab per courtroom.</t>
    </r>
  </si>
  <si>
    <t>Review your calendar for potential changes to make the sessions as repeatable as possible - your staff will be responsible for maintaining the court calendars and building the sessions in Enterprise Justice after your Go Live event.  
Note: There is a tool to help make this a more efficient and simple task if the calendars are regularly repeatable either weekly or monthly.</t>
  </si>
  <si>
    <t>Make edits to the tabs used here to document any edits made to your calendar. This template is intended to be completed so you can share it with the AOC Implementation Team shortly after the Project "Kick-off" for your Go Live event.</t>
  </si>
  <si>
    <t>Consider including Calendar Sessions for things like Ex Parte Hearings, Walk-in Calendars, or Mitigation/Contested Hearings by Mail if your court does them.</t>
  </si>
  <si>
    <r>
      <rPr>
        <b/>
        <sz val="11"/>
        <color theme="1"/>
        <rFont val="Verdana"/>
        <family val="2"/>
      </rPr>
      <t>Note</t>
    </r>
    <r>
      <rPr>
        <sz val="11"/>
        <color theme="1"/>
        <rFont val="Verdana"/>
        <family val="2"/>
      </rPr>
      <t>: At any time an Ad Hoc session can be done to add a hearing date/time or hearing type needed that is not included in the Calendar Sessions you have already created.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</si>
</sst>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6"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sz val="11"/>
      <color theme="1"/>
      <name val="Calibri Light"/>
      <family val="2"/>
      <scheme val="minor"/>
    </font>
    <font>
      <b/>
      <sz val="11"/>
      <color theme="1"/>
      <name val="Calibri Light"/>
      <family val="2"/>
      <scheme val="minor"/>
    </font>
    <font>
      <b/>
      <sz val="12"/>
      <color theme="1"/>
      <name val="Calibri Light"/>
      <family val="2"/>
      <scheme val="minor"/>
    </font>
    <font>
      <b/>
      <u/>
      <sz val="11"/>
      <color theme="1"/>
      <name val="Calibri Light"/>
      <family val="2"/>
      <scheme val="minor"/>
    </font>
    <font>
      <u/>
      <sz val="11"/>
      <color theme="1"/>
      <name val="Calibri Light"/>
      <family val="2"/>
      <scheme val="minor"/>
    </font>
    <font>
      <b/>
      <sz val="14"/>
      <color theme="1"/>
      <name val="Verdana"/>
      <family val="2"/>
    </font>
    <font>
      <sz val="11"/>
      <color theme="1"/>
      <name val="Verdana"/>
      <family val="2"/>
    </font>
    <font>
      <b/>
      <sz val="11"/>
      <color theme="1"/>
      <name val="Verdana"/>
      <family val="2"/>
    </font>
    <font>
      <b/>
      <i/>
      <sz val="11"/>
      <color theme="1"/>
      <name val="Verdana"/>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9">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xf numFmtId="0" fontId="7" fillId="0" borderId="0"/>
  </cellStyleXfs>
  <cellXfs count="47">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4" fillId="0" borderId="0" xfId="1">
      <alignment vertical="top"/>
    </xf>
    <xf numFmtId="0" fontId="4" fillId="0" borderId="0" xfId="1">
      <alignment vertical="top"/>
    </xf>
    <xf numFmtId="0" fontId="9" fillId="2" borderId="0" xfId="9" applyFont="1" applyFill="1"/>
    <xf numFmtId="0" fontId="7" fillId="2" borderId="0" xfId="9" applyFill="1" applyAlignment="1">
      <alignment horizontal="left"/>
    </xf>
    <xf numFmtId="0" fontId="7" fillId="2" borderId="0" xfId="9" applyFill="1"/>
    <xf numFmtId="0" fontId="7" fillId="0" borderId="0" xfId="9"/>
    <xf numFmtId="0" fontId="7" fillId="0" borderId="0" xfId="9" applyFill="1"/>
    <xf numFmtId="0" fontId="7" fillId="0" borderId="0" xfId="9" applyFill="1" applyAlignment="1">
      <alignment horizontal="left"/>
    </xf>
    <xf numFmtId="0" fontId="10" fillId="3" borderId="0" xfId="9" applyFont="1" applyFill="1"/>
    <xf numFmtId="0" fontId="11" fillId="3" borderId="0" xfId="9" applyFont="1" applyFill="1"/>
    <xf numFmtId="0" fontId="7" fillId="3" borderId="0" xfId="9" applyFill="1"/>
    <xf numFmtId="0" fontId="10" fillId="3" borderId="0" xfId="9" applyFont="1" applyFill="1" applyAlignment="1">
      <alignment horizontal="left"/>
    </xf>
    <xf numFmtId="0" fontId="8" fillId="3" borderId="0" xfId="9" applyFont="1" applyFill="1"/>
    <xf numFmtId="0" fontId="8" fillId="0" borderId="0" xfId="9" applyFont="1" applyFill="1" applyAlignment="1">
      <alignment horizontal="left"/>
    </xf>
    <xf numFmtId="0" fontId="8" fillId="0" borderId="0" xfId="9" applyFont="1" applyFill="1"/>
    <xf numFmtId="0" fontId="0" fillId="0" borderId="0" xfId="9" applyFont="1" applyFill="1"/>
    <xf numFmtId="0" fontId="10" fillId="0" borderId="0" xfId="9" applyFont="1"/>
    <xf numFmtId="0" fontId="7" fillId="0" borderId="0" xfId="9" applyAlignment="1">
      <alignment horizontal="left"/>
    </xf>
    <xf numFmtId="0" fontId="9" fillId="0" borderId="0" xfId="9" applyFont="1" applyFill="1"/>
    <xf numFmtId="0" fontId="2" fillId="0" borderId="2" xfId="7" applyFont="1">
      <alignment vertical="top" wrapText="1"/>
    </xf>
    <xf numFmtId="0" fontId="0" fillId="0" borderId="0" xfId="9" applyFont="1"/>
    <xf numFmtId="0" fontId="11" fillId="0" borderId="0" xfId="0" applyFont="1">
      <alignment vertical="top"/>
    </xf>
    <xf numFmtId="0" fontId="12" fillId="0" borderId="0" xfId="0" applyFont="1" applyAlignment="1">
      <alignment vertical="center"/>
    </xf>
    <xf numFmtId="0" fontId="13" fillId="0" borderId="0" xfId="0" applyFont="1" applyAlignment="1">
      <alignment vertical="center" wrapText="1"/>
    </xf>
    <xf numFmtId="0" fontId="14" fillId="0" borderId="0" xfId="0" applyFont="1">
      <alignment vertical="top"/>
    </xf>
    <xf numFmtId="0" fontId="13" fillId="0" borderId="0" xfId="0" applyFont="1" applyAlignment="1">
      <alignment vertical="top" wrapText="1"/>
    </xf>
    <xf numFmtId="0" fontId="13" fillId="0" borderId="0" xfId="0" applyFont="1">
      <alignment vertical="top"/>
    </xf>
    <xf numFmtId="0" fontId="9" fillId="2" borderId="0" xfId="9" applyFont="1" applyFill="1"/>
    <xf numFmtId="0" fontId="8" fillId="0" borderId="0" xfId="9" applyFont="1" applyFill="1"/>
    <xf numFmtId="0" fontId="7" fillId="0" borderId="0" xfId="9" applyFill="1"/>
    <xf numFmtId="0" fontId="1" fillId="0" borderId="0" xfId="2">
      <alignment horizontal="left"/>
    </xf>
    <xf numFmtId="0" fontId="4" fillId="0" borderId="0" xfId="1">
      <alignmen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Fill="1" applyAlignment="1">
      <alignment horizontal="left" vertical="top"/>
    </xf>
    <xf numFmtId="0" fontId="0" fillId="0" borderId="6" xfId="0" applyBorder="1" applyAlignment="1">
      <alignment horizontal="left" vertical="top" wrapText="1"/>
    </xf>
  </cellXfs>
  <cellStyles count="10">
    <cellStyle name="DayDescriptions" xfId="7" xr:uid="{00000000-0005-0000-0000-000000000000}"/>
    <cellStyle name="Heading 1" xfId="3" builtinId="16" customBuiltin="1"/>
    <cellStyle name="Heading 2" xfId="4" builtinId="17" customBuiltin="1"/>
    <cellStyle name="Heading 3" xfId="5" builtinId="18" customBuiltin="1"/>
    <cellStyle name="Heading 4" xfId="6" builtinId="19" customBuiltin="1"/>
    <cellStyle name="Input Label Left aligned" xfId="1" xr:uid="{00000000-0005-0000-0000-000005000000}"/>
    <cellStyle name="Input Label Right aligned" xfId="8" xr:uid="{00000000-0005-0000-0000-000006000000}"/>
    <cellStyle name="Normal" xfId="0" builtinId="0" customBuiltin="1"/>
    <cellStyle name="Normal 2" xfId="9" xr:uid="{FD93B6EB-8E38-43EC-AE43-923660B35AF7}"/>
    <cellStyle name="Title" xfId="2" builtinId="15" customBuiltin="1"/>
  </cellStyles>
  <dxfs count="2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1219200</xdr:colOff>
      <xdr:row>3</xdr:row>
      <xdr:rowOff>31473</xdr:rowOff>
    </xdr:from>
    <xdr:to>
      <xdr:col>0</xdr:col>
      <xdr:colOff>10214561</xdr:colOff>
      <xdr:row>28</xdr:row>
      <xdr:rowOff>134253</xdr:rowOff>
    </xdr:to>
    <xdr:pic>
      <xdr:nvPicPr>
        <xdr:cNvPr id="7" name="Picture 6">
          <a:extLst>
            <a:ext uri="{FF2B5EF4-FFF2-40B4-BE49-F238E27FC236}">
              <a16:creationId xmlns:a16="http://schemas.microsoft.com/office/drawing/2014/main" id="{2BA4F3AA-17CA-4964-854D-83D5EB025E81}"/>
            </a:ext>
          </a:extLst>
        </xdr:cNvPr>
        <xdr:cNvPicPr>
          <a:picLocks noChangeAspect="1"/>
        </xdr:cNvPicPr>
      </xdr:nvPicPr>
      <xdr:blipFill>
        <a:blip xmlns:r="http://schemas.openxmlformats.org/officeDocument/2006/relationships" r:embed="rId1"/>
        <a:stretch>
          <a:fillRect/>
        </a:stretch>
      </xdr:blipFill>
      <xdr:spPr>
        <a:xfrm>
          <a:off x="1219200" y="945873"/>
          <a:ext cx="8995361" cy="4623345"/>
        </a:xfrm>
        <a:prstGeom prst="rect">
          <a:avLst/>
        </a:prstGeom>
      </xdr:spPr>
    </xdr:pic>
    <xdr:clientData/>
  </xdr:twoCellAnchor>
  <xdr:twoCellAnchor editAs="oneCell">
    <xdr:from>
      <xdr:col>0</xdr:col>
      <xdr:colOff>1219200</xdr:colOff>
      <xdr:row>3</xdr:row>
      <xdr:rowOff>31473</xdr:rowOff>
    </xdr:from>
    <xdr:to>
      <xdr:col>0</xdr:col>
      <xdr:colOff>10214561</xdr:colOff>
      <xdr:row>29</xdr:row>
      <xdr:rowOff>2808</xdr:rowOff>
    </xdr:to>
    <xdr:pic>
      <xdr:nvPicPr>
        <xdr:cNvPr id="3" name="Picture 2">
          <a:extLst>
            <a:ext uri="{FF2B5EF4-FFF2-40B4-BE49-F238E27FC236}">
              <a16:creationId xmlns:a16="http://schemas.microsoft.com/office/drawing/2014/main" id="{D38F757E-71DB-4109-B485-08E2239FD498}"/>
            </a:ext>
          </a:extLst>
        </xdr:cNvPr>
        <xdr:cNvPicPr>
          <a:picLocks noChangeAspect="1"/>
        </xdr:cNvPicPr>
      </xdr:nvPicPr>
      <xdr:blipFill>
        <a:blip xmlns:r="http://schemas.openxmlformats.org/officeDocument/2006/relationships" r:embed="rId1"/>
        <a:stretch>
          <a:fillRect/>
        </a:stretch>
      </xdr:blipFill>
      <xdr:spPr>
        <a:xfrm>
          <a:off x="1219200" y="1654533"/>
          <a:ext cx="8995361" cy="4678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lpamc/Pictures/Saved%20Pictures/Columbia%20Calend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 Columbia"/>
      <sheetName val="Feb - Columbia "/>
      <sheetName val="March - Columbia"/>
      <sheetName val="Oct - Columbia"/>
      <sheetName val="Nov Columbia"/>
      <sheetName val="Dec - Columbia"/>
    </sheetNames>
    <sheetDataSet>
      <sheetData sheetId="0">
        <row r="1">
          <cell r="E1" t="str">
            <v>MONDAY</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3CCAC-F3E1-4E5E-AA60-DCE69F716BF6}">
  <sheetPr>
    <tabColor theme="4" tint="-0.499984740745262"/>
  </sheetPr>
  <dimension ref="A1:A40"/>
  <sheetViews>
    <sheetView tabSelected="1" zoomScaleNormal="100" workbookViewId="0"/>
  </sheetViews>
  <sheetFormatPr defaultRowHeight="15" x14ac:dyDescent="0.25"/>
  <cols>
    <col min="1" max="1" width="207" customWidth="1"/>
  </cols>
  <sheetData>
    <row r="1" spans="1:1" ht="18" x14ac:dyDescent="0.25">
      <c r="A1" s="32" t="s">
        <v>43</v>
      </c>
    </row>
    <row r="2" spans="1:1" ht="42.75" x14ac:dyDescent="0.25">
      <c r="A2" s="33" t="s">
        <v>64</v>
      </c>
    </row>
    <row r="3" spans="1:1" x14ac:dyDescent="0.25">
      <c r="A3" s="31" t="s">
        <v>50</v>
      </c>
    </row>
    <row r="29" spans="1:1" x14ac:dyDescent="0.25">
      <c r="A29" s="34" t="s">
        <v>42</v>
      </c>
    </row>
    <row r="30" spans="1:1" ht="28.5" x14ac:dyDescent="0.25">
      <c r="A30" s="35" t="s">
        <v>65</v>
      </c>
    </row>
    <row r="31" spans="1:1" x14ac:dyDescent="0.25">
      <c r="A31" s="35"/>
    </row>
    <row r="32" spans="1:1" x14ac:dyDescent="0.25">
      <c r="A32" s="35" t="s">
        <v>66</v>
      </c>
    </row>
    <row r="33" spans="1:1" x14ac:dyDescent="0.25">
      <c r="A33" s="35"/>
    </row>
    <row r="34" spans="1:1" ht="42.75" x14ac:dyDescent="0.25">
      <c r="A34" s="35" t="s">
        <v>67</v>
      </c>
    </row>
    <row r="35" spans="1:1" x14ac:dyDescent="0.25">
      <c r="A35" s="35"/>
    </row>
    <row r="36" spans="1:1" ht="28.5" x14ac:dyDescent="0.25">
      <c r="A36" s="35" t="s">
        <v>68</v>
      </c>
    </row>
    <row r="37" spans="1:1" x14ac:dyDescent="0.25">
      <c r="A37" s="35"/>
    </row>
    <row r="38" spans="1:1" x14ac:dyDescent="0.25">
      <c r="A38" s="35" t="s">
        <v>69</v>
      </c>
    </row>
    <row r="39" spans="1:1" x14ac:dyDescent="0.25">
      <c r="A39" s="36"/>
    </row>
    <row r="40" spans="1:1" x14ac:dyDescent="0.25">
      <c r="A40" s="35" t="s">
        <v>70</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8E5A-1A87-425A-B555-0EE04D59E2EF}">
  <sheetPr>
    <tabColor theme="9" tint="0.59999389629810485"/>
  </sheetPr>
  <dimension ref="B2:R25"/>
  <sheetViews>
    <sheetView workbookViewId="0">
      <selection activeCell="R8" sqref="R8"/>
    </sheetView>
  </sheetViews>
  <sheetFormatPr defaultColWidth="9" defaultRowHeight="15" x14ac:dyDescent="0.25"/>
  <cols>
    <col min="1" max="2" width="9" style="15"/>
    <col min="3" max="3" width="10" style="15" customWidth="1"/>
    <col min="4" max="4" width="9" style="15"/>
    <col min="5" max="5" width="10" style="27" customWidth="1"/>
    <col min="6" max="6" width="9.25" style="15" customWidth="1"/>
    <col min="7" max="17" width="9" style="15"/>
    <col min="18" max="18" width="80.75" style="15" customWidth="1"/>
    <col min="19" max="16384" width="9" style="15"/>
  </cols>
  <sheetData>
    <row r="2" spans="2:18" ht="15.75" x14ac:dyDescent="0.25">
      <c r="B2" s="12" t="s">
        <v>54</v>
      </c>
      <c r="C2" s="12"/>
      <c r="D2" s="12"/>
      <c r="E2" s="13"/>
      <c r="F2" s="14"/>
      <c r="G2" s="14"/>
      <c r="H2" s="14"/>
      <c r="I2" s="14"/>
      <c r="J2" s="14"/>
      <c r="K2" s="14"/>
      <c r="L2" s="14"/>
      <c r="M2" s="14"/>
      <c r="N2" s="14"/>
      <c r="O2" s="14"/>
      <c r="P2" s="14"/>
    </row>
    <row r="4" spans="2:18" ht="15.75" x14ac:dyDescent="0.25">
      <c r="B4" s="37" t="s">
        <v>7</v>
      </c>
      <c r="C4" s="37"/>
      <c r="D4" s="37"/>
      <c r="E4" s="17"/>
      <c r="F4" s="16"/>
      <c r="G4" s="16"/>
      <c r="H4" s="16"/>
      <c r="I4" s="16"/>
      <c r="J4" s="16"/>
      <c r="K4" s="16"/>
      <c r="L4" s="16"/>
      <c r="M4" s="16"/>
      <c r="N4" s="16"/>
      <c r="O4" s="16"/>
      <c r="P4" s="16"/>
    </row>
    <row r="6" spans="2:18" x14ac:dyDescent="0.25">
      <c r="B6" s="18" t="s">
        <v>8</v>
      </c>
      <c r="C6" s="19"/>
      <c r="D6" s="20"/>
      <c r="E6" s="21" t="s">
        <v>9</v>
      </c>
      <c r="F6" s="20"/>
      <c r="G6" s="18" t="s">
        <v>10</v>
      </c>
      <c r="H6" s="20"/>
      <c r="I6" s="18" t="s">
        <v>11</v>
      </c>
      <c r="J6" s="20"/>
      <c r="K6" s="18" t="s">
        <v>12</v>
      </c>
      <c r="L6" s="20"/>
      <c r="M6" s="20"/>
      <c r="N6" s="20"/>
      <c r="O6" s="18" t="s">
        <v>13</v>
      </c>
      <c r="P6" s="22"/>
      <c r="Q6" s="18"/>
      <c r="R6" s="18" t="s">
        <v>49</v>
      </c>
    </row>
    <row r="7" spans="2:18" x14ac:dyDescent="0.25">
      <c r="E7" s="23"/>
      <c r="F7" s="24"/>
      <c r="G7" s="16"/>
      <c r="H7" s="16"/>
      <c r="I7" s="24"/>
      <c r="J7" s="24"/>
      <c r="K7" s="16"/>
      <c r="L7" s="16"/>
      <c r="M7" s="16"/>
      <c r="N7" s="24"/>
      <c r="O7" s="24"/>
      <c r="P7" s="24"/>
    </row>
    <row r="8" spans="2:18" x14ac:dyDescent="0.25">
      <c r="B8" s="15" t="s">
        <v>14</v>
      </c>
      <c r="E8" s="17" t="s">
        <v>15</v>
      </c>
      <c r="F8" s="16"/>
      <c r="G8" s="16" t="s">
        <v>16</v>
      </c>
      <c r="H8" s="16"/>
      <c r="I8" s="16" t="s">
        <v>17</v>
      </c>
      <c r="J8" s="16"/>
      <c r="K8" s="16" t="s">
        <v>18</v>
      </c>
      <c r="L8" s="16"/>
      <c r="M8" s="16"/>
      <c r="N8" s="16"/>
      <c r="O8" s="16">
        <v>15</v>
      </c>
      <c r="P8" s="16"/>
      <c r="R8" s="30" t="s">
        <v>51</v>
      </c>
    </row>
    <row r="9" spans="2:18" x14ac:dyDescent="0.25">
      <c r="E9" s="17"/>
      <c r="F9" s="16"/>
      <c r="G9" s="16"/>
      <c r="H9" s="16"/>
      <c r="I9" s="16"/>
      <c r="J9" s="16"/>
      <c r="K9" s="16"/>
      <c r="L9" s="16"/>
      <c r="M9" s="16"/>
      <c r="N9" s="16"/>
      <c r="O9" s="16"/>
      <c r="P9" s="16"/>
    </row>
    <row r="10" spans="2:18" x14ac:dyDescent="0.25">
      <c r="B10" s="15" t="s">
        <v>19</v>
      </c>
      <c r="E10" s="17">
        <v>1</v>
      </c>
      <c r="F10" s="16"/>
      <c r="G10" s="16" t="s">
        <v>20</v>
      </c>
      <c r="H10" s="16"/>
      <c r="I10" s="16" t="s">
        <v>21</v>
      </c>
      <c r="J10" s="16"/>
      <c r="K10" s="16" t="s">
        <v>22</v>
      </c>
      <c r="L10" s="16"/>
      <c r="M10" s="16"/>
      <c r="N10" s="16"/>
      <c r="O10" s="16">
        <v>30</v>
      </c>
      <c r="P10" s="16"/>
      <c r="R10" s="30" t="s">
        <v>52</v>
      </c>
    </row>
    <row r="11" spans="2:18" x14ac:dyDescent="0.25">
      <c r="B11" s="24"/>
      <c r="C11" s="24"/>
      <c r="D11" s="24"/>
      <c r="E11" s="17"/>
      <c r="F11" s="16"/>
      <c r="G11" s="16"/>
      <c r="H11" s="16"/>
      <c r="I11" s="16"/>
      <c r="J11" s="16"/>
      <c r="K11" s="16"/>
      <c r="L11" s="16"/>
      <c r="M11" s="16"/>
      <c r="N11" s="16"/>
      <c r="O11" s="16"/>
      <c r="P11" s="16"/>
    </row>
    <row r="12" spans="2:18" x14ac:dyDescent="0.25">
      <c r="B12" s="16" t="s">
        <v>23</v>
      </c>
      <c r="C12" s="16"/>
      <c r="D12" s="16"/>
      <c r="E12" s="17">
        <v>1</v>
      </c>
      <c r="F12" s="16"/>
      <c r="G12" s="16" t="s">
        <v>21</v>
      </c>
      <c r="H12" s="16"/>
      <c r="I12" s="16" t="s">
        <v>24</v>
      </c>
      <c r="J12" s="16"/>
      <c r="K12" s="16" t="s">
        <v>25</v>
      </c>
      <c r="L12" s="16"/>
      <c r="M12" s="16"/>
      <c r="N12" s="16"/>
      <c r="O12" s="16">
        <v>10</v>
      </c>
      <c r="P12" s="16"/>
    </row>
    <row r="13" spans="2:18" x14ac:dyDescent="0.25">
      <c r="B13" s="16"/>
      <c r="C13" s="16"/>
      <c r="D13" s="16"/>
      <c r="E13" s="17"/>
      <c r="F13" s="16"/>
      <c r="G13" s="16"/>
      <c r="H13" s="16"/>
      <c r="I13" s="16"/>
      <c r="J13" s="16"/>
      <c r="K13" s="16"/>
      <c r="L13" s="16"/>
      <c r="M13" s="16"/>
      <c r="N13" s="16"/>
      <c r="O13" s="16"/>
      <c r="P13" s="16"/>
    </row>
    <row r="14" spans="2:18" x14ac:dyDescent="0.25">
      <c r="B14" s="24"/>
      <c r="C14" s="24"/>
      <c r="D14" s="24"/>
      <c r="E14" s="17"/>
      <c r="F14" s="16"/>
      <c r="G14" s="16"/>
      <c r="H14" s="16"/>
      <c r="I14" s="16"/>
      <c r="J14" s="16"/>
      <c r="K14" s="16"/>
      <c r="L14" s="16"/>
      <c r="M14" s="16"/>
      <c r="N14" s="16"/>
      <c r="O14" s="16"/>
      <c r="P14" s="16"/>
    </row>
    <row r="15" spans="2:18" x14ac:dyDescent="0.25">
      <c r="B15" s="16" t="s">
        <v>26</v>
      </c>
      <c r="C15" s="16"/>
      <c r="D15" s="16"/>
      <c r="E15" s="17">
        <v>1</v>
      </c>
      <c r="F15" s="16"/>
      <c r="G15" s="16" t="s">
        <v>27</v>
      </c>
      <c r="H15" s="16"/>
      <c r="I15" s="16" t="s">
        <v>28</v>
      </c>
      <c r="J15" s="16"/>
      <c r="K15" s="16" t="s">
        <v>29</v>
      </c>
      <c r="L15" s="16"/>
      <c r="M15" s="16"/>
      <c r="N15" s="16"/>
      <c r="O15" s="16">
        <v>20</v>
      </c>
      <c r="P15" s="16"/>
      <c r="R15" s="30" t="s">
        <v>53</v>
      </c>
    </row>
    <row r="16" spans="2:18" x14ac:dyDescent="0.25">
      <c r="B16" s="16"/>
      <c r="C16" s="16"/>
      <c r="D16" s="16"/>
      <c r="E16" s="17"/>
      <c r="F16" s="16"/>
      <c r="G16" s="16"/>
      <c r="H16" s="16"/>
      <c r="I16" s="16"/>
      <c r="J16" s="16"/>
      <c r="K16" s="16"/>
      <c r="L16" s="16"/>
      <c r="M16" s="16"/>
      <c r="N16" s="16"/>
      <c r="O16" s="16"/>
      <c r="P16" s="16"/>
    </row>
    <row r="17" spans="2:18" x14ac:dyDescent="0.25">
      <c r="B17" s="25" t="s">
        <v>30</v>
      </c>
      <c r="C17" s="24"/>
      <c r="D17" s="24"/>
      <c r="E17" s="17">
        <v>1</v>
      </c>
      <c r="F17" s="16"/>
      <c r="G17" s="16" t="s">
        <v>28</v>
      </c>
      <c r="H17" s="16"/>
      <c r="I17" s="16" t="s">
        <v>31</v>
      </c>
      <c r="J17" s="16"/>
      <c r="K17" s="16" t="s">
        <v>32</v>
      </c>
      <c r="L17" s="16"/>
      <c r="M17" s="16"/>
      <c r="N17" s="16"/>
      <c r="O17" s="16">
        <v>20</v>
      </c>
      <c r="P17" s="16"/>
      <c r="R17" s="30" t="s">
        <v>53</v>
      </c>
    </row>
    <row r="18" spans="2:18" x14ac:dyDescent="0.25">
      <c r="B18" s="16"/>
      <c r="C18" s="16"/>
      <c r="D18" s="16"/>
      <c r="E18" s="17"/>
      <c r="F18" s="16"/>
      <c r="G18" s="16"/>
      <c r="H18" s="16"/>
      <c r="I18" s="16"/>
      <c r="J18" s="16"/>
      <c r="K18" s="16"/>
      <c r="L18" s="16"/>
      <c r="M18" s="16"/>
      <c r="N18" s="16"/>
      <c r="O18" s="16"/>
      <c r="P18" s="16"/>
    </row>
    <row r="19" spans="2:18" x14ac:dyDescent="0.25">
      <c r="B19" s="16" t="s">
        <v>33</v>
      </c>
      <c r="C19" s="16"/>
      <c r="D19" s="16"/>
      <c r="E19" s="17">
        <v>1</v>
      </c>
      <c r="F19" s="16"/>
      <c r="G19" s="16" t="s">
        <v>31</v>
      </c>
      <c r="H19" s="16"/>
      <c r="I19" s="16" t="s">
        <v>34</v>
      </c>
      <c r="J19" s="16"/>
      <c r="K19" s="16" t="s">
        <v>32</v>
      </c>
      <c r="L19" s="16"/>
      <c r="M19" s="16"/>
      <c r="N19" s="16"/>
      <c r="O19" s="16">
        <v>10</v>
      </c>
      <c r="P19" s="16"/>
    </row>
    <row r="20" spans="2:18" x14ac:dyDescent="0.25">
      <c r="B20" s="24"/>
      <c r="C20" s="24"/>
      <c r="D20" s="24"/>
      <c r="E20" s="17"/>
      <c r="F20" s="16"/>
      <c r="G20" s="16"/>
      <c r="H20" s="16"/>
      <c r="I20" s="16"/>
      <c r="J20" s="16"/>
      <c r="K20" s="16"/>
      <c r="L20" s="16"/>
      <c r="M20" s="16"/>
      <c r="N20" s="16"/>
      <c r="O20" s="16"/>
      <c r="P20" s="16"/>
    </row>
    <row r="21" spans="2:18" x14ac:dyDescent="0.25">
      <c r="E21" s="17"/>
      <c r="F21" s="16"/>
      <c r="G21" s="16"/>
      <c r="H21" s="16"/>
      <c r="I21" s="16"/>
      <c r="J21" s="16"/>
      <c r="K21" s="16"/>
      <c r="L21" s="16"/>
      <c r="M21" s="16"/>
      <c r="N21" s="16"/>
      <c r="O21" s="16"/>
      <c r="P21" s="16"/>
    </row>
    <row r="25" spans="2:18" x14ac:dyDescent="0.25">
      <c r="B25" s="26"/>
    </row>
  </sheetData>
  <mergeCells count="1">
    <mergeCell ref="B4: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891A-9341-4626-B867-E16E809F3EE6}">
  <dimension ref="B2:R43"/>
  <sheetViews>
    <sheetView workbookViewId="0">
      <selection activeCell="D2" sqref="D2"/>
    </sheetView>
  </sheetViews>
  <sheetFormatPr defaultColWidth="9" defaultRowHeight="15" x14ac:dyDescent="0.25"/>
  <cols>
    <col min="1" max="17" width="9" style="15"/>
    <col min="18" max="18" width="80.875" style="15" customWidth="1"/>
    <col min="19" max="16384" width="9" style="15"/>
  </cols>
  <sheetData>
    <row r="2" spans="2:18" ht="15.75" x14ac:dyDescent="0.25">
      <c r="B2" s="12" t="s">
        <v>35</v>
      </c>
      <c r="C2" s="12"/>
      <c r="D2" s="12"/>
      <c r="E2" s="14"/>
      <c r="F2" s="14"/>
      <c r="G2" s="14"/>
      <c r="H2" s="14"/>
      <c r="I2" s="14"/>
      <c r="J2" s="14"/>
      <c r="K2" s="14"/>
      <c r="L2" s="14"/>
      <c r="M2" s="14"/>
      <c r="N2" s="14"/>
      <c r="O2" s="14"/>
      <c r="P2" s="14"/>
    </row>
    <row r="4" spans="2:18" ht="15.75" x14ac:dyDescent="0.25">
      <c r="B4" s="37" t="s">
        <v>7</v>
      </c>
      <c r="C4" s="37"/>
      <c r="D4" s="37"/>
      <c r="E4" s="16"/>
      <c r="F4" s="16"/>
      <c r="G4" s="16"/>
      <c r="H4" s="16"/>
      <c r="I4" s="16"/>
      <c r="J4" s="16"/>
      <c r="K4" s="16"/>
      <c r="L4" s="16"/>
      <c r="M4" s="16"/>
      <c r="N4" s="16"/>
      <c r="O4" s="16"/>
      <c r="P4" s="16"/>
    </row>
    <row r="6" spans="2:18" x14ac:dyDescent="0.25">
      <c r="B6" s="18" t="s">
        <v>8</v>
      </c>
      <c r="C6" s="19"/>
      <c r="D6" s="20"/>
      <c r="E6" s="18" t="s">
        <v>9</v>
      </c>
      <c r="F6" s="20"/>
      <c r="G6" s="18" t="s">
        <v>10</v>
      </c>
      <c r="H6" s="20"/>
      <c r="I6" s="18" t="s">
        <v>11</v>
      </c>
      <c r="J6" s="20"/>
      <c r="K6" s="18" t="s">
        <v>12</v>
      </c>
      <c r="L6" s="20"/>
      <c r="M6" s="20"/>
      <c r="N6" s="20"/>
      <c r="O6" s="18" t="s">
        <v>13</v>
      </c>
      <c r="P6" s="18"/>
      <c r="Q6" s="18"/>
      <c r="R6" s="18" t="s">
        <v>49</v>
      </c>
    </row>
    <row r="30" spans="7:8" x14ac:dyDescent="0.25">
      <c r="G30" s="24"/>
      <c r="H30" s="16"/>
    </row>
    <row r="31" spans="7:8" x14ac:dyDescent="0.25">
      <c r="G31" s="16"/>
      <c r="H31" s="16"/>
    </row>
    <row r="32" spans="7:8" x14ac:dyDescent="0.25">
      <c r="G32" s="16"/>
      <c r="H32" s="16"/>
    </row>
    <row r="33" spans="7:8" x14ac:dyDescent="0.25">
      <c r="G33" s="24"/>
      <c r="H33" s="16"/>
    </row>
    <row r="34" spans="7:8" x14ac:dyDescent="0.25">
      <c r="G34" s="16"/>
      <c r="H34" s="16"/>
    </row>
    <row r="35" spans="7:8" x14ac:dyDescent="0.25">
      <c r="G35" s="16"/>
      <c r="H35" s="16"/>
    </row>
    <row r="36" spans="7:8" x14ac:dyDescent="0.25">
      <c r="G36" s="24"/>
      <c r="H36" s="16"/>
    </row>
    <row r="37" spans="7:8" x14ac:dyDescent="0.25">
      <c r="G37" s="16"/>
      <c r="H37" s="16"/>
    </row>
    <row r="38" spans="7:8" x14ac:dyDescent="0.25">
      <c r="G38" s="16"/>
      <c r="H38" s="16"/>
    </row>
    <row r="39" spans="7:8" x14ac:dyDescent="0.25">
      <c r="G39" s="24"/>
      <c r="H39" s="16"/>
    </row>
    <row r="40" spans="7:8" x14ac:dyDescent="0.25">
      <c r="G40" s="16"/>
      <c r="H40" s="16"/>
    </row>
    <row r="41" spans="7:8" x14ac:dyDescent="0.25">
      <c r="G41" s="16"/>
      <c r="H41" s="16"/>
    </row>
    <row r="42" spans="7:8" x14ac:dyDescent="0.25">
      <c r="G42" s="24"/>
      <c r="H42" s="16"/>
    </row>
    <row r="43" spans="7:8" x14ac:dyDescent="0.25">
      <c r="G43" s="16"/>
      <c r="H43" s="16"/>
    </row>
  </sheetData>
  <mergeCells count="1">
    <mergeCell ref="B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7161-3A84-4A12-9DD9-DC09B7B745DC}">
  <dimension ref="B2:R6"/>
  <sheetViews>
    <sheetView workbookViewId="0">
      <selection activeCell="D2" sqref="D2"/>
    </sheetView>
  </sheetViews>
  <sheetFormatPr defaultColWidth="9" defaultRowHeight="15" x14ac:dyDescent="0.25"/>
  <cols>
    <col min="1" max="17" width="9" style="15"/>
    <col min="18" max="18" width="80.75" style="15" customWidth="1"/>
    <col min="19" max="16384" width="9" style="15"/>
  </cols>
  <sheetData>
    <row r="2" spans="2:18" ht="15.75" x14ac:dyDescent="0.25">
      <c r="B2" s="12" t="s">
        <v>35</v>
      </c>
      <c r="C2" s="12"/>
      <c r="D2" s="12"/>
      <c r="E2" s="14"/>
      <c r="F2" s="14"/>
      <c r="G2" s="14"/>
      <c r="H2" s="14"/>
      <c r="I2" s="14"/>
      <c r="J2" s="14"/>
      <c r="K2" s="14"/>
      <c r="L2" s="14"/>
      <c r="M2" s="14"/>
      <c r="N2" s="14"/>
      <c r="O2" s="14"/>
      <c r="P2" s="14"/>
    </row>
    <row r="4" spans="2:18" ht="15.75" x14ac:dyDescent="0.25">
      <c r="B4" s="37" t="s">
        <v>36</v>
      </c>
      <c r="C4" s="37"/>
      <c r="D4" s="37"/>
      <c r="E4" s="16"/>
      <c r="F4" s="16"/>
      <c r="G4" s="16"/>
      <c r="H4" s="16"/>
      <c r="I4" s="16"/>
      <c r="J4" s="16"/>
      <c r="K4" s="16"/>
      <c r="L4" s="16"/>
      <c r="M4" s="16"/>
      <c r="N4" s="16"/>
      <c r="O4" s="16"/>
      <c r="P4" s="16"/>
    </row>
    <row r="6" spans="2:18" x14ac:dyDescent="0.25">
      <c r="B6" s="18" t="s">
        <v>8</v>
      </c>
      <c r="C6" s="19"/>
      <c r="D6" s="20"/>
      <c r="E6" s="18" t="s">
        <v>9</v>
      </c>
      <c r="F6" s="20"/>
      <c r="G6" s="18" t="s">
        <v>10</v>
      </c>
      <c r="H6" s="20"/>
      <c r="I6" s="18" t="s">
        <v>11</v>
      </c>
      <c r="J6" s="20"/>
      <c r="K6" s="18" t="s">
        <v>12</v>
      </c>
      <c r="L6" s="20"/>
      <c r="M6" s="20"/>
      <c r="N6" s="20"/>
      <c r="O6" s="18" t="s">
        <v>13</v>
      </c>
      <c r="P6" s="22"/>
      <c r="Q6" s="18"/>
      <c r="R6" s="18" t="s">
        <v>49</v>
      </c>
    </row>
  </sheetData>
  <mergeCells count="1">
    <mergeCell ref="B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6C22-4D9E-4005-8EC1-284B93027FEC}">
  <dimension ref="B2:R6"/>
  <sheetViews>
    <sheetView workbookViewId="0">
      <selection activeCell="D2" sqref="D2"/>
    </sheetView>
  </sheetViews>
  <sheetFormatPr defaultColWidth="9" defaultRowHeight="15" x14ac:dyDescent="0.25"/>
  <cols>
    <col min="1" max="17" width="9" style="15"/>
    <col min="18" max="18" width="80.75" style="15" customWidth="1"/>
    <col min="19" max="16384" width="9" style="15"/>
  </cols>
  <sheetData>
    <row r="2" spans="2:18" ht="15.75" x14ac:dyDescent="0.25">
      <c r="B2" s="12" t="s">
        <v>35</v>
      </c>
      <c r="C2" s="12"/>
      <c r="D2" s="12"/>
      <c r="E2" s="14"/>
      <c r="F2" s="14"/>
      <c r="G2" s="14"/>
      <c r="H2" s="14"/>
      <c r="I2" s="14"/>
      <c r="J2" s="14"/>
      <c r="K2" s="14"/>
      <c r="L2" s="14"/>
      <c r="M2" s="14"/>
      <c r="N2" s="14"/>
      <c r="O2" s="14"/>
      <c r="P2" s="14"/>
    </row>
    <row r="4" spans="2:18" ht="15.75" x14ac:dyDescent="0.25">
      <c r="B4" s="37" t="s">
        <v>37</v>
      </c>
      <c r="C4" s="37"/>
      <c r="D4" s="37"/>
      <c r="E4" s="16"/>
      <c r="F4" s="16"/>
      <c r="G4" s="16"/>
      <c r="H4" s="16"/>
      <c r="I4" s="16"/>
      <c r="J4" s="16"/>
      <c r="K4" s="16"/>
      <c r="L4" s="16"/>
      <c r="M4" s="16"/>
      <c r="N4" s="16"/>
      <c r="O4" s="16"/>
      <c r="P4" s="16"/>
    </row>
    <row r="6" spans="2:18" x14ac:dyDescent="0.25">
      <c r="B6" s="18" t="s">
        <v>8</v>
      </c>
      <c r="C6" s="19"/>
      <c r="D6" s="20"/>
      <c r="E6" s="18" t="s">
        <v>9</v>
      </c>
      <c r="F6" s="20"/>
      <c r="G6" s="18" t="s">
        <v>10</v>
      </c>
      <c r="H6" s="20"/>
      <c r="I6" s="18" t="s">
        <v>11</v>
      </c>
      <c r="J6" s="20"/>
      <c r="K6" s="18" t="s">
        <v>12</v>
      </c>
      <c r="L6" s="20"/>
      <c r="M6" s="20"/>
      <c r="N6" s="20"/>
      <c r="O6" s="18" t="s">
        <v>13</v>
      </c>
      <c r="P6" s="22"/>
      <c r="Q6" s="18"/>
      <c r="R6" s="18" t="s">
        <v>49</v>
      </c>
    </row>
  </sheetData>
  <mergeCells count="1">
    <mergeCell ref="B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60B0-58CA-4A63-A26D-D414C8CC6D40}">
  <dimension ref="B2:R20"/>
  <sheetViews>
    <sheetView workbookViewId="0">
      <selection activeCell="D2" sqref="D2"/>
    </sheetView>
  </sheetViews>
  <sheetFormatPr defaultColWidth="9" defaultRowHeight="15" x14ac:dyDescent="0.25"/>
  <cols>
    <col min="1" max="17" width="9" style="15"/>
    <col min="18" max="18" width="80.75" style="15" customWidth="1"/>
    <col min="19" max="16384" width="9" style="15"/>
  </cols>
  <sheetData>
    <row r="2" spans="2:18" ht="15.75" x14ac:dyDescent="0.25">
      <c r="B2" s="12" t="s">
        <v>35</v>
      </c>
      <c r="C2" s="12"/>
      <c r="D2" s="12"/>
      <c r="E2" s="14"/>
      <c r="F2" s="14"/>
      <c r="G2" s="14"/>
      <c r="H2" s="14"/>
      <c r="I2" s="14"/>
      <c r="J2" s="14"/>
      <c r="K2" s="14"/>
      <c r="L2" s="14"/>
      <c r="M2" s="14"/>
      <c r="N2" s="14"/>
      <c r="O2" s="14"/>
      <c r="P2" s="14"/>
    </row>
    <row r="4" spans="2:18" ht="15.75" x14ac:dyDescent="0.25">
      <c r="B4" s="37" t="s">
        <v>38</v>
      </c>
      <c r="C4" s="37"/>
      <c r="D4" s="37"/>
      <c r="E4" s="16"/>
      <c r="F4" s="16"/>
      <c r="G4" s="16"/>
      <c r="H4" s="16"/>
      <c r="I4" s="16"/>
      <c r="J4" s="16"/>
      <c r="K4" s="16"/>
      <c r="L4" s="16"/>
      <c r="M4" s="16"/>
      <c r="N4" s="16"/>
      <c r="O4" s="16"/>
      <c r="P4" s="16"/>
    </row>
    <row r="6" spans="2:18" x14ac:dyDescent="0.25">
      <c r="B6" s="18" t="s">
        <v>8</v>
      </c>
      <c r="C6" s="19"/>
      <c r="D6" s="20"/>
      <c r="E6" s="18" t="s">
        <v>9</v>
      </c>
      <c r="F6" s="20"/>
      <c r="G6" s="18" t="s">
        <v>10</v>
      </c>
      <c r="H6" s="20"/>
      <c r="I6" s="18" t="s">
        <v>11</v>
      </c>
      <c r="J6" s="20"/>
      <c r="K6" s="18" t="s">
        <v>12</v>
      </c>
      <c r="L6" s="20"/>
      <c r="M6" s="20"/>
      <c r="N6" s="20"/>
      <c r="O6" s="18" t="s">
        <v>13</v>
      </c>
      <c r="P6" s="22"/>
      <c r="Q6" s="18"/>
      <c r="R6" s="18" t="s">
        <v>49</v>
      </c>
    </row>
    <row r="7" spans="2:18" x14ac:dyDescent="0.25">
      <c r="B7" s="38"/>
      <c r="C7" s="38"/>
      <c r="D7" s="39"/>
      <c r="E7" s="39"/>
      <c r="F7" s="39"/>
      <c r="G7" s="39"/>
      <c r="H7" s="39"/>
      <c r="I7" s="39"/>
      <c r="J7" s="39"/>
      <c r="K7" s="39"/>
      <c r="L7" s="39"/>
      <c r="M7" s="39"/>
      <c r="N7" s="39"/>
      <c r="O7" s="39"/>
    </row>
    <row r="8" spans="2:18" x14ac:dyDescent="0.25">
      <c r="B8" s="16"/>
      <c r="C8" s="16"/>
      <c r="D8" s="39"/>
      <c r="E8" s="39"/>
      <c r="F8" s="39"/>
      <c r="G8" s="39"/>
      <c r="H8" s="16"/>
      <c r="I8" s="16"/>
      <c r="J8" s="16"/>
      <c r="K8" s="16"/>
      <c r="L8" s="16"/>
      <c r="M8" s="16"/>
      <c r="N8" s="16"/>
      <c r="O8" s="16"/>
    </row>
    <row r="9" spans="2:18" x14ac:dyDescent="0.25">
      <c r="B9" s="16"/>
      <c r="C9" s="16"/>
      <c r="D9" s="16"/>
      <c r="E9" s="16"/>
      <c r="F9" s="16"/>
      <c r="G9" s="16"/>
      <c r="H9" s="16"/>
      <c r="I9" s="16"/>
      <c r="J9" s="16"/>
      <c r="K9" s="16"/>
      <c r="L9" s="16"/>
      <c r="M9" s="16"/>
      <c r="N9" s="16"/>
      <c r="O9" s="16"/>
    </row>
    <row r="10" spans="2:18" x14ac:dyDescent="0.25">
      <c r="B10" s="38"/>
      <c r="C10" s="38"/>
      <c r="D10" s="39"/>
      <c r="E10" s="39"/>
      <c r="F10" s="39"/>
      <c r="G10" s="39"/>
      <c r="H10" s="39"/>
      <c r="I10" s="39"/>
      <c r="J10" s="39"/>
      <c r="K10" s="39"/>
      <c r="L10" s="39"/>
      <c r="M10" s="39"/>
      <c r="N10" s="39"/>
      <c r="O10" s="39"/>
    </row>
    <row r="11" spans="2:18" x14ac:dyDescent="0.25">
      <c r="B11" s="16"/>
      <c r="C11" s="16"/>
      <c r="D11" s="39"/>
      <c r="E11" s="39"/>
      <c r="F11" s="39"/>
      <c r="G11" s="39"/>
      <c r="H11" s="16"/>
      <c r="I11" s="16"/>
      <c r="J11" s="16"/>
      <c r="K11" s="16"/>
      <c r="L11" s="16"/>
      <c r="M11" s="16"/>
      <c r="N11" s="16"/>
      <c r="O11" s="16"/>
    </row>
    <row r="12" spans="2:18" x14ac:dyDescent="0.25">
      <c r="B12" s="16"/>
      <c r="C12" s="16"/>
      <c r="D12" s="16"/>
      <c r="E12" s="16"/>
      <c r="F12" s="16"/>
      <c r="G12" s="16"/>
      <c r="H12" s="16"/>
      <c r="I12" s="16"/>
      <c r="J12" s="16"/>
      <c r="K12" s="16"/>
      <c r="L12" s="16"/>
      <c r="M12" s="16"/>
      <c r="N12" s="16"/>
      <c r="O12" s="16"/>
    </row>
    <row r="13" spans="2:18" x14ac:dyDescent="0.25">
      <c r="B13" s="38"/>
      <c r="C13" s="38"/>
      <c r="D13" s="39"/>
      <c r="E13" s="39"/>
      <c r="F13" s="39"/>
      <c r="G13" s="39"/>
      <c r="H13" s="39"/>
      <c r="I13" s="39"/>
      <c r="J13" s="39"/>
      <c r="K13" s="39"/>
      <c r="L13" s="39"/>
      <c r="M13" s="39"/>
      <c r="N13" s="39"/>
      <c r="O13" s="39"/>
    </row>
    <row r="14" spans="2:18" x14ac:dyDescent="0.25">
      <c r="B14" s="16"/>
      <c r="C14" s="16"/>
      <c r="D14" s="39"/>
      <c r="E14" s="39"/>
      <c r="F14" s="39"/>
      <c r="G14" s="39"/>
      <c r="H14" s="16"/>
      <c r="I14" s="16"/>
      <c r="J14" s="16"/>
      <c r="K14" s="16"/>
      <c r="L14" s="16"/>
      <c r="M14" s="16"/>
      <c r="N14" s="16"/>
      <c r="O14" s="16"/>
    </row>
    <row r="15" spans="2:18" x14ac:dyDescent="0.25">
      <c r="B15" s="16"/>
      <c r="C15" s="16"/>
      <c r="D15" s="16"/>
      <c r="E15" s="16"/>
      <c r="F15" s="16"/>
      <c r="G15" s="16"/>
      <c r="H15" s="16"/>
      <c r="I15" s="16"/>
      <c r="J15" s="16"/>
      <c r="K15" s="16"/>
      <c r="L15" s="16"/>
      <c r="M15" s="16"/>
      <c r="N15" s="16"/>
      <c r="O15" s="16"/>
    </row>
    <row r="16" spans="2:18" x14ac:dyDescent="0.25">
      <c r="B16" s="38"/>
      <c r="C16" s="38"/>
      <c r="D16" s="39"/>
      <c r="E16" s="39"/>
      <c r="F16" s="39"/>
      <c r="G16" s="39"/>
      <c r="H16" s="39"/>
      <c r="I16" s="39"/>
      <c r="J16" s="39"/>
      <c r="K16" s="39"/>
      <c r="L16" s="39"/>
      <c r="M16" s="39"/>
      <c r="N16" s="39"/>
      <c r="O16" s="39"/>
    </row>
    <row r="17" spans="2:15" x14ac:dyDescent="0.25">
      <c r="B17" s="16"/>
      <c r="C17" s="16"/>
      <c r="D17" s="39"/>
      <c r="E17" s="39"/>
      <c r="F17" s="39"/>
      <c r="G17" s="39"/>
      <c r="H17" s="16"/>
      <c r="I17" s="16"/>
      <c r="J17" s="16"/>
      <c r="K17" s="16"/>
      <c r="L17" s="16"/>
      <c r="M17" s="16"/>
      <c r="N17" s="16"/>
      <c r="O17" s="16"/>
    </row>
    <row r="18" spans="2:15" x14ac:dyDescent="0.25">
      <c r="B18" s="16"/>
      <c r="C18" s="16"/>
      <c r="D18" s="16"/>
      <c r="E18" s="16"/>
      <c r="F18" s="16"/>
      <c r="G18" s="16"/>
      <c r="H18" s="16"/>
      <c r="I18" s="16"/>
      <c r="J18" s="16"/>
      <c r="K18" s="16"/>
      <c r="L18" s="16"/>
      <c r="M18" s="16"/>
      <c r="N18" s="16"/>
      <c r="O18" s="16"/>
    </row>
    <row r="19" spans="2:15" x14ac:dyDescent="0.25">
      <c r="B19" s="38"/>
      <c r="C19" s="38"/>
      <c r="D19" s="39"/>
      <c r="E19" s="39"/>
      <c r="F19" s="39"/>
      <c r="G19" s="39"/>
      <c r="H19" s="39"/>
      <c r="I19" s="39"/>
      <c r="J19" s="39"/>
      <c r="K19" s="39"/>
      <c r="L19" s="39"/>
      <c r="M19" s="39"/>
      <c r="N19" s="39"/>
      <c r="O19" s="39"/>
    </row>
    <row r="20" spans="2:15" x14ac:dyDescent="0.25">
      <c r="B20" s="16"/>
      <c r="C20" s="16"/>
      <c r="D20" s="16"/>
      <c r="E20" s="16"/>
      <c r="F20" s="16"/>
      <c r="G20" s="16"/>
      <c r="H20" s="16"/>
      <c r="I20" s="16"/>
      <c r="J20" s="16"/>
      <c r="K20" s="16"/>
      <c r="L20" s="16"/>
      <c r="M20" s="16"/>
      <c r="N20" s="16"/>
      <c r="O20" s="16"/>
    </row>
  </sheetData>
  <mergeCells count="25">
    <mergeCell ref="B13:C13"/>
    <mergeCell ref="D13:G13"/>
    <mergeCell ref="H13:L13"/>
    <mergeCell ref="M13:O13"/>
    <mergeCell ref="B4:D4"/>
    <mergeCell ref="B7:C7"/>
    <mergeCell ref="D7:G7"/>
    <mergeCell ref="H7:L7"/>
    <mergeCell ref="M7:O7"/>
    <mergeCell ref="D8:G8"/>
    <mergeCell ref="B10:C10"/>
    <mergeCell ref="D10:G10"/>
    <mergeCell ref="H10:L10"/>
    <mergeCell ref="M10:O10"/>
    <mergeCell ref="D11:G11"/>
    <mergeCell ref="B19:C19"/>
    <mergeCell ref="D19:G19"/>
    <mergeCell ref="H19:L19"/>
    <mergeCell ref="M19:O19"/>
    <mergeCell ref="D14:G14"/>
    <mergeCell ref="B16:C16"/>
    <mergeCell ref="D16:G16"/>
    <mergeCell ref="H16:L16"/>
    <mergeCell ref="M16:O16"/>
    <mergeCell ref="D17: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EFC-FC0D-41CC-B212-B9C83BEE8997}">
  <dimension ref="B1:R19"/>
  <sheetViews>
    <sheetView workbookViewId="0">
      <selection activeCell="D2" sqref="D2"/>
    </sheetView>
  </sheetViews>
  <sheetFormatPr defaultColWidth="9" defaultRowHeight="15" x14ac:dyDescent="0.25"/>
  <cols>
    <col min="1" max="17" width="9" style="15"/>
    <col min="18" max="18" width="80.75" style="15" customWidth="1"/>
    <col min="19" max="16384" width="9" style="15"/>
  </cols>
  <sheetData>
    <row r="1" spans="2:18" ht="15.75" x14ac:dyDescent="0.25">
      <c r="B1" s="28"/>
      <c r="C1" s="28"/>
      <c r="D1" s="16"/>
      <c r="E1" s="16"/>
      <c r="F1" s="16"/>
      <c r="G1" s="16"/>
      <c r="H1" s="16"/>
      <c r="I1" s="16"/>
      <c r="J1" s="16"/>
      <c r="K1" s="16"/>
      <c r="L1" s="16"/>
      <c r="M1" s="16"/>
      <c r="N1" s="16"/>
      <c r="O1" s="16"/>
    </row>
    <row r="2" spans="2:18" ht="15.75" x14ac:dyDescent="0.25">
      <c r="B2" s="12" t="s">
        <v>35</v>
      </c>
      <c r="C2" s="12"/>
      <c r="D2" s="12"/>
      <c r="E2" s="14"/>
      <c r="F2" s="14"/>
      <c r="G2" s="14"/>
      <c r="H2" s="14"/>
      <c r="I2" s="14"/>
      <c r="J2" s="14"/>
      <c r="K2" s="14"/>
      <c r="L2" s="14"/>
      <c r="M2" s="14"/>
      <c r="N2" s="14"/>
      <c r="O2" s="14"/>
      <c r="P2" s="14"/>
    </row>
    <row r="4" spans="2:18" ht="15.75" x14ac:dyDescent="0.25">
      <c r="B4" s="37" t="s">
        <v>39</v>
      </c>
      <c r="C4" s="37"/>
      <c r="D4" s="37"/>
      <c r="E4" s="16"/>
      <c r="F4" s="16"/>
      <c r="G4" s="16"/>
      <c r="H4" s="16"/>
      <c r="I4" s="16"/>
      <c r="J4" s="16"/>
      <c r="K4" s="16"/>
      <c r="L4" s="16"/>
      <c r="M4" s="16"/>
      <c r="N4" s="16"/>
      <c r="O4" s="16"/>
      <c r="P4" s="16"/>
    </row>
    <row r="6" spans="2:18" x14ac:dyDescent="0.25">
      <c r="B6" s="18" t="s">
        <v>8</v>
      </c>
      <c r="C6" s="19"/>
      <c r="D6" s="20"/>
      <c r="E6" s="18" t="s">
        <v>9</v>
      </c>
      <c r="F6" s="20"/>
      <c r="G6" s="18" t="s">
        <v>10</v>
      </c>
      <c r="H6" s="20"/>
      <c r="I6" s="18" t="s">
        <v>11</v>
      </c>
      <c r="J6" s="20"/>
      <c r="K6" s="18" t="s">
        <v>12</v>
      </c>
      <c r="L6" s="20"/>
      <c r="M6" s="20"/>
      <c r="N6" s="20"/>
      <c r="O6" s="18" t="s">
        <v>13</v>
      </c>
      <c r="P6" s="22"/>
      <c r="Q6" s="18"/>
      <c r="R6" s="18" t="s">
        <v>49</v>
      </c>
    </row>
    <row r="7" spans="2:18" x14ac:dyDescent="0.25">
      <c r="B7" s="16"/>
      <c r="C7" s="16"/>
      <c r="D7" s="39"/>
      <c r="E7" s="39"/>
      <c r="F7" s="39"/>
      <c r="G7" s="39"/>
      <c r="H7" s="16"/>
      <c r="I7" s="16"/>
      <c r="J7" s="16"/>
      <c r="K7" s="16"/>
      <c r="L7" s="16"/>
      <c r="M7" s="16"/>
      <c r="N7" s="16"/>
      <c r="O7" s="16"/>
    </row>
    <row r="8" spans="2:18" x14ac:dyDescent="0.25">
      <c r="B8" s="16"/>
      <c r="C8" s="16"/>
      <c r="D8" s="16"/>
      <c r="E8" s="16"/>
      <c r="F8" s="16"/>
      <c r="G8" s="16"/>
      <c r="H8" s="16"/>
      <c r="I8" s="16"/>
      <c r="J8" s="16"/>
      <c r="K8" s="16"/>
      <c r="L8" s="16"/>
      <c r="M8" s="16"/>
      <c r="N8" s="16"/>
      <c r="O8" s="16"/>
    </row>
    <row r="9" spans="2:18" x14ac:dyDescent="0.25">
      <c r="B9" s="38"/>
      <c r="C9" s="38"/>
      <c r="D9" s="39"/>
      <c r="E9" s="39"/>
      <c r="F9" s="39"/>
      <c r="G9" s="39"/>
      <c r="H9" s="39"/>
      <c r="I9" s="39"/>
      <c r="J9" s="39"/>
      <c r="K9" s="39"/>
      <c r="L9" s="39"/>
      <c r="M9" s="39"/>
      <c r="N9" s="39"/>
      <c r="O9" s="39"/>
    </row>
    <row r="10" spans="2:18" x14ac:dyDescent="0.25">
      <c r="B10" s="16"/>
      <c r="C10" s="16"/>
      <c r="D10" s="39"/>
      <c r="E10" s="39"/>
      <c r="F10" s="39"/>
      <c r="G10" s="39"/>
      <c r="H10" s="16"/>
      <c r="I10" s="16"/>
      <c r="J10" s="16"/>
      <c r="K10" s="16"/>
      <c r="L10" s="16"/>
      <c r="M10" s="16"/>
      <c r="N10" s="16"/>
      <c r="O10" s="16"/>
    </row>
    <row r="11" spans="2:18" x14ac:dyDescent="0.25">
      <c r="B11" s="16"/>
      <c r="C11" s="16"/>
      <c r="D11" s="16"/>
      <c r="E11" s="16"/>
      <c r="F11" s="16"/>
      <c r="G11" s="16"/>
      <c r="H11" s="16"/>
      <c r="I11" s="16"/>
      <c r="J11" s="16"/>
      <c r="K11" s="16"/>
      <c r="L11" s="16"/>
      <c r="M11" s="16"/>
      <c r="N11" s="16"/>
      <c r="O11" s="16"/>
    </row>
    <row r="12" spans="2:18" x14ac:dyDescent="0.25">
      <c r="B12" s="38"/>
      <c r="C12" s="38"/>
      <c r="D12" s="39"/>
      <c r="E12" s="39"/>
      <c r="F12" s="39"/>
      <c r="G12" s="39"/>
      <c r="H12" s="39"/>
      <c r="I12" s="39"/>
      <c r="J12" s="39"/>
      <c r="K12" s="39"/>
      <c r="L12" s="39"/>
      <c r="M12" s="39"/>
      <c r="N12" s="39"/>
      <c r="O12" s="39"/>
    </row>
    <row r="13" spans="2:18" x14ac:dyDescent="0.25">
      <c r="B13" s="16"/>
      <c r="C13" s="16"/>
      <c r="D13" s="39"/>
      <c r="E13" s="39"/>
      <c r="F13" s="39"/>
      <c r="G13" s="39"/>
      <c r="H13" s="16"/>
      <c r="I13" s="16"/>
      <c r="J13" s="16"/>
      <c r="K13" s="16"/>
      <c r="L13" s="16"/>
      <c r="M13" s="16"/>
      <c r="N13" s="16"/>
      <c r="O13" s="16"/>
    </row>
    <row r="14" spans="2:18" x14ac:dyDescent="0.25">
      <c r="B14" s="16"/>
      <c r="C14" s="16"/>
      <c r="D14" s="16"/>
      <c r="E14" s="16"/>
      <c r="F14" s="16"/>
      <c r="G14" s="16"/>
      <c r="H14" s="16"/>
      <c r="I14" s="16"/>
      <c r="J14" s="16"/>
      <c r="K14" s="16"/>
      <c r="L14" s="16"/>
      <c r="M14" s="16"/>
      <c r="N14" s="16"/>
      <c r="O14" s="16"/>
    </row>
    <row r="15" spans="2:18" x14ac:dyDescent="0.25">
      <c r="B15" s="38"/>
      <c r="C15" s="38"/>
      <c r="D15" s="39"/>
      <c r="E15" s="39"/>
      <c r="F15" s="39"/>
      <c r="G15" s="39"/>
      <c r="H15" s="39"/>
      <c r="I15" s="39"/>
      <c r="J15" s="39"/>
      <c r="K15" s="39"/>
      <c r="L15" s="39"/>
      <c r="M15" s="39"/>
      <c r="N15" s="39"/>
      <c r="O15" s="39"/>
    </row>
    <row r="16" spans="2:18" x14ac:dyDescent="0.25">
      <c r="B16" s="16"/>
      <c r="C16" s="16"/>
      <c r="D16" s="39"/>
      <c r="E16" s="39"/>
      <c r="F16" s="39"/>
      <c r="G16" s="39"/>
      <c r="H16" s="16"/>
      <c r="I16" s="16"/>
      <c r="J16" s="16"/>
      <c r="K16" s="16"/>
      <c r="L16" s="16"/>
      <c r="M16" s="16"/>
      <c r="N16" s="16"/>
      <c r="O16" s="16"/>
    </row>
    <row r="17" spans="2:15" x14ac:dyDescent="0.25">
      <c r="B17" s="16"/>
      <c r="C17" s="16"/>
      <c r="D17" s="16"/>
      <c r="E17" s="16"/>
      <c r="F17" s="16"/>
      <c r="G17" s="16"/>
      <c r="H17" s="16"/>
      <c r="I17" s="16"/>
      <c r="J17" s="16"/>
      <c r="K17" s="16"/>
      <c r="L17" s="16"/>
      <c r="M17" s="16"/>
      <c r="N17" s="16"/>
      <c r="O17" s="16"/>
    </row>
    <row r="18" spans="2:15" x14ac:dyDescent="0.25">
      <c r="B18" s="38"/>
      <c r="C18" s="38"/>
      <c r="D18" s="39"/>
      <c r="E18" s="39"/>
      <c r="F18" s="39"/>
      <c r="G18" s="39"/>
      <c r="H18" s="39"/>
      <c r="I18" s="39"/>
      <c r="J18" s="39"/>
      <c r="K18" s="39"/>
      <c r="L18" s="39"/>
      <c r="M18" s="39"/>
      <c r="N18" s="39"/>
      <c r="O18" s="39"/>
    </row>
    <row r="19" spans="2:15" x14ac:dyDescent="0.25">
      <c r="B19" s="16"/>
      <c r="C19" s="16"/>
      <c r="D19" s="16"/>
      <c r="E19" s="16"/>
      <c r="F19" s="16"/>
      <c r="G19" s="16"/>
      <c r="H19" s="16"/>
      <c r="I19" s="16"/>
      <c r="J19" s="16"/>
      <c r="K19" s="16"/>
      <c r="L19" s="16"/>
      <c r="M19" s="16"/>
      <c r="N19" s="16"/>
      <c r="O19" s="16"/>
    </row>
  </sheetData>
  <mergeCells count="21">
    <mergeCell ref="M9:O9"/>
    <mergeCell ref="B4:D4"/>
    <mergeCell ref="D7:G7"/>
    <mergeCell ref="B9:C9"/>
    <mergeCell ref="D9:G9"/>
    <mergeCell ref="H9:L9"/>
    <mergeCell ref="B18:C18"/>
    <mergeCell ref="D18:G18"/>
    <mergeCell ref="H18:L18"/>
    <mergeCell ref="M18:O18"/>
    <mergeCell ref="D10:G10"/>
    <mergeCell ref="B12:C12"/>
    <mergeCell ref="D12:G12"/>
    <mergeCell ref="H12:L12"/>
    <mergeCell ref="M12:O12"/>
    <mergeCell ref="D13:G13"/>
    <mergeCell ref="B15:C15"/>
    <mergeCell ref="D15:G15"/>
    <mergeCell ref="H15:L15"/>
    <mergeCell ref="M15:O15"/>
    <mergeCell ref="D16:G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0DA8-A781-4655-925D-0E9BC8673296}">
  <dimension ref="B1:R19"/>
  <sheetViews>
    <sheetView workbookViewId="0">
      <selection activeCell="D2" sqref="D2"/>
    </sheetView>
  </sheetViews>
  <sheetFormatPr defaultColWidth="9" defaultRowHeight="15" x14ac:dyDescent="0.25"/>
  <cols>
    <col min="1" max="17" width="9" style="15"/>
    <col min="18" max="18" width="80.75" style="15" customWidth="1"/>
    <col min="19" max="16384" width="9" style="15"/>
  </cols>
  <sheetData>
    <row r="1" spans="2:18" ht="15.75" x14ac:dyDescent="0.25">
      <c r="B1" s="28"/>
      <c r="C1" s="28"/>
      <c r="D1" s="16"/>
      <c r="E1" s="16"/>
      <c r="F1" s="16"/>
      <c r="G1" s="16"/>
      <c r="H1" s="16"/>
      <c r="I1" s="16"/>
      <c r="J1" s="16"/>
      <c r="K1" s="16"/>
      <c r="L1" s="16"/>
      <c r="M1" s="16"/>
      <c r="N1" s="16"/>
      <c r="O1" s="16"/>
    </row>
    <row r="2" spans="2:18" ht="15.75" x14ac:dyDescent="0.25">
      <c r="B2" s="12" t="s">
        <v>35</v>
      </c>
      <c r="C2" s="12"/>
      <c r="D2" s="12"/>
      <c r="E2" s="14"/>
      <c r="F2" s="14"/>
      <c r="G2" s="14"/>
      <c r="H2" s="14"/>
      <c r="I2" s="14"/>
      <c r="J2" s="14"/>
      <c r="K2" s="14"/>
      <c r="L2" s="14"/>
      <c r="M2" s="14"/>
      <c r="N2" s="14"/>
      <c r="O2" s="14"/>
      <c r="P2" s="14"/>
    </row>
    <row r="4" spans="2:18" ht="15.75" x14ac:dyDescent="0.25">
      <c r="B4" s="37" t="s">
        <v>40</v>
      </c>
      <c r="C4" s="37"/>
      <c r="D4" s="37"/>
      <c r="E4" s="16"/>
      <c r="F4" s="16"/>
      <c r="G4" s="16"/>
      <c r="H4" s="16"/>
      <c r="I4" s="16"/>
      <c r="J4" s="16"/>
      <c r="K4" s="16"/>
      <c r="L4" s="16"/>
      <c r="M4" s="16"/>
      <c r="N4" s="16"/>
      <c r="O4" s="16"/>
      <c r="P4" s="16"/>
    </row>
    <row r="6" spans="2:18" x14ac:dyDescent="0.25">
      <c r="B6" s="18" t="s">
        <v>8</v>
      </c>
      <c r="C6" s="19"/>
      <c r="D6" s="20"/>
      <c r="E6" s="18" t="s">
        <v>9</v>
      </c>
      <c r="F6" s="20"/>
      <c r="G6" s="18" t="s">
        <v>10</v>
      </c>
      <c r="H6" s="20"/>
      <c r="I6" s="18" t="s">
        <v>11</v>
      </c>
      <c r="J6" s="20"/>
      <c r="K6" s="18" t="s">
        <v>12</v>
      </c>
      <c r="L6" s="20"/>
      <c r="M6" s="20"/>
      <c r="N6" s="20"/>
      <c r="O6" s="18" t="s">
        <v>13</v>
      </c>
      <c r="P6" s="22"/>
      <c r="Q6" s="18"/>
      <c r="R6" s="18" t="s">
        <v>49</v>
      </c>
    </row>
    <row r="7" spans="2:18" x14ac:dyDescent="0.25">
      <c r="B7" s="16"/>
      <c r="C7" s="16"/>
      <c r="D7" s="39"/>
      <c r="E7" s="39"/>
      <c r="F7" s="39"/>
      <c r="G7" s="39"/>
      <c r="H7" s="16"/>
      <c r="I7" s="16"/>
      <c r="J7" s="16"/>
      <c r="K7" s="16"/>
      <c r="L7" s="16"/>
      <c r="M7" s="16"/>
      <c r="N7" s="16"/>
      <c r="O7" s="16"/>
    </row>
    <row r="8" spans="2:18" x14ac:dyDescent="0.25">
      <c r="B8" s="16"/>
      <c r="C8" s="16"/>
      <c r="D8" s="16"/>
      <c r="E8" s="16"/>
      <c r="F8" s="16"/>
      <c r="G8" s="16"/>
      <c r="H8" s="16"/>
      <c r="I8" s="16"/>
      <c r="J8" s="16"/>
      <c r="K8" s="16"/>
      <c r="L8" s="16"/>
      <c r="M8" s="16"/>
      <c r="N8" s="16"/>
      <c r="O8" s="16"/>
    </row>
    <row r="9" spans="2:18" x14ac:dyDescent="0.25">
      <c r="B9" s="38"/>
      <c r="C9" s="38"/>
      <c r="D9" s="39"/>
      <c r="E9" s="39"/>
      <c r="F9" s="39"/>
      <c r="G9" s="39"/>
      <c r="H9" s="39"/>
      <c r="I9" s="39"/>
      <c r="J9" s="39"/>
      <c r="K9" s="39"/>
      <c r="L9" s="39"/>
      <c r="M9" s="39"/>
      <c r="N9" s="39"/>
      <c r="O9" s="39"/>
    </row>
    <row r="10" spans="2:18" x14ac:dyDescent="0.25">
      <c r="B10" s="16"/>
      <c r="C10" s="16"/>
      <c r="D10" s="39"/>
      <c r="E10" s="39"/>
      <c r="F10" s="39"/>
      <c r="G10" s="39"/>
      <c r="H10" s="16"/>
      <c r="I10" s="16"/>
      <c r="J10" s="16"/>
      <c r="K10" s="16"/>
      <c r="L10" s="16"/>
      <c r="M10" s="16"/>
      <c r="N10" s="16"/>
      <c r="O10" s="16"/>
    </row>
    <row r="11" spans="2:18" x14ac:dyDescent="0.25">
      <c r="B11" s="16"/>
      <c r="C11" s="16"/>
      <c r="D11" s="16"/>
      <c r="E11" s="16"/>
      <c r="F11" s="16"/>
      <c r="G11" s="16"/>
      <c r="H11" s="16"/>
      <c r="I11" s="16"/>
      <c r="J11" s="16"/>
      <c r="K11" s="16"/>
      <c r="L11" s="16"/>
      <c r="M11" s="16"/>
      <c r="N11" s="16"/>
      <c r="O11" s="16"/>
    </row>
    <row r="12" spans="2:18" x14ac:dyDescent="0.25">
      <c r="B12" s="38"/>
      <c r="C12" s="38"/>
      <c r="D12" s="39"/>
      <c r="E12" s="39"/>
      <c r="F12" s="39"/>
      <c r="G12" s="39"/>
      <c r="H12" s="39"/>
      <c r="I12" s="39"/>
      <c r="J12" s="39"/>
      <c r="K12" s="39"/>
      <c r="L12" s="39"/>
      <c r="M12" s="39"/>
      <c r="N12" s="39"/>
      <c r="O12" s="39"/>
    </row>
    <row r="13" spans="2:18" x14ac:dyDescent="0.25">
      <c r="B13" s="16"/>
      <c r="C13" s="16"/>
      <c r="D13" s="39"/>
      <c r="E13" s="39"/>
      <c r="F13" s="39"/>
      <c r="G13" s="39"/>
      <c r="H13" s="16"/>
      <c r="I13" s="16"/>
      <c r="J13" s="16"/>
      <c r="K13" s="16"/>
      <c r="L13" s="16"/>
      <c r="M13" s="16"/>
      <c r="N13" s="16"/>
      <c r="O13" s="16"/>
    </row>
    <row r="14" spans="2:18" x14ac:dyDescent="0.25">
      <c r="B14" s="16"/>
      <c r="C14" s="16"/>
      <c r="D14" s="16"/>
      <c r="E14" s="16"/>
      <c r="F14" s="16"/>
      <c r="G14" s="16"/>
      <c r="H14" s="16"/>
      <c r="I14" s="16"/>
      <c r="J14" s="16"/>
      <c r="K14" s="16"/>
      <c r="L14" s="16"/>
      <c r="M14" s="16"/>
      <c r="N14" s="16"/>
      <c r="O14" s="16"/>
    </row>
    <row r="15" spans="2:18" x14ac:dyDescent="0.25">
      <c r="B15" s="38"/>
      <c r="C15" s="38"/>
      <c r="D15" s="39"/>
      <c r="E15" s="39"/>
      <c r="F15" s="39"/>
      <c r="G15" s="39"/>
      <c r="H15" s="39"/>
      <c r="I15" s="39"/>
      <c r="J15" s="39"/>
      <c r="K15" s="39"/>
      <c r="L15" s="39"/>
      <c r="M15" s="39"/>
      <c r="N15" s="39"/>
      <c r="O15" s="39"/>
    </row>
    <row r="16" spans="2:18" x14ac:dyDescent="0.25">
      <c r="B16" s="16"/>
      <c r="C16" s="16"/>
      <c r="D16" s="39"/>
      <c r="E16" s="39"/>
      <c r="F16" s="39"/>
      <c r="G16" s="39"/>
      <c r="H16" s="16"/>
      <c r="I16" s="16"/>
      <c r="J16" s="16"/>
      <c r="K16" s="16"/>
      <c r="L16" s="16"/>
      <c r="M16" s="16"/>
      <c r="N16" s="16"/>
      <c r="O16" s="16"/>
    </row>
    <row r="17" spans="2:15" x14ac:dyDescent="0.25">
      <c r="B17" s="16"/>
      <c r="C17" s="16"/>
      <c r="D17" s="16"/>
      <c r="E17" s="16"/>
      <c r="F17" s="16"/>
      <c r="G17" s="16"/>
      <c r="H17" s="16"/>
      <c r="I17" s="16"/>
      <c r="J17" s="16"/>
      <c r="K17" s="16"/>
      <c r="L17" s="16"/>
      <c r="M17" s="16"/>
      <c r="N17" s="16"/>
      <c r="O17" s="16"/>
    </row>
    <row r="18" spans="2:15" x14ac:dyDescent="0.25">
      <c r="B18" s="38"/>
      <c r="C18" s="38"/>
      <c r="D18" s="39"/>
      <c r="E18" s="39"/>
      <c r="F18" s="39"/>
      <c r="G18" s="39"/>
      <c r="H18" s="39"/>
      <c r="I18" s="39"/>
      <c r="J18" s="39"/>
      <c r="K18" s="39"/>
      <c r="L18" s="39"/>
      <c r="M18" s="39"/>
      <c r="N18" s="39"/>
      <c r="O18" s="39"/>
    </row>
    <row r="19" spans="2:15" x14ac:dyDescent="0.25">
      <c r="B19" s="16"/>
      <c r="C19" s="16"/>
      <c r="D19" s="16"/>
      <c r="E19" s="16"/>
      <c r="F19" s="16"/>
      <c r="G19" s="16"/>
      <c r="H19" s="16"/>
      <c r="I19" s="16"/>
      <c r="J19" s="16"/>
      <c r="K19" s="16"/>
      <c r="L19" s="16"/>
      <c r="M19" s="16"/>
      <c r="N19" s="16"/>
      <c r="O19" s="16"/>
    </row>
  </sheetData>
  <mergeCells count="21">
    <mergeCell ref="M9:O9"/>
    <mergeCell ref="B4:D4"/>
    <mergeCell ref="D7:G7"/>
    <mergeCell ref="B9:C9"/>
    <mergeCell ref="D9:G9"/>
    <mergeCell ref="H9:L9"/>
    <mergeCell ref="B18:C18"/>
    <mergeCell ref="D18:G18"/>
    <mergeCell ref="H18:L18"/>
    <mergeCell ref="M18:O18"/>
    <mergeCell ref="D10:G10"/>
    <mergeCell ref="B12:C12"/>
    <mergeCell ref="D12:G12"/>
    <mergeCell ref="H12:L12"/>
    <mergeCell ref="M12:O12"/>
    <mergeCell ref="D13:G13"/>
    <mergeCell ref="B15:C15"/>
    <mergeCell ref="D15:G15"/>
    <mergeCell ref="H15:L15"/>
    <mergeCell ref="M15:O15"/>
    <mergeCell ref="D16:G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C14C-3373-4AA3-A3E4-72F80E80608E}">
  <dimension ref="B1:R19"/>
  <sheetViews>
    <sheetView workbookViewId="0">
      <selection activeCell="D2" sqref="D2"/>
    </sheetView>
  </sheetViews>
  <sheetFormatPr defaultColWidth="9" defaultRowHeight="15" x14ac:dyDescent="0.25"/>
  <cols>
    <col min="1" max="17" width="9" style="15"/>
    <col min="18" max="18" width="80.75" style="15" customWidth="1"/>
    <col min="19" max="16384" width="9" style="15"/>
  </cols>
  <sheetData>
    <row r="1" spans="2:18" ht="15.75" x14ac:dyDescent="0.25">
      <c r="B1" s="28"/>
      <c r="C1" s="28"/>
      <c r="D1" s="16"/>
      <c r="E1" s="16"/>
      <c r="F1" s="16"/>
      <c r="G1" s="16"/>
      <c r="H1" s="16"/>
      <c r="I1" s="16"/>
      <c r="J1" s="16"/>
      <c r="K1" s="16"/>
      <c r="L1" s="16"/>
      <c r="M1" s="16"/>
      <c r="N1" s="16"/>
      <c r="O1" s="16"/>
    </row>
    <row r="2" spans="2:18" ht="15.75" x14ac:dyDescent="0.25">
      <c r="B2" s="12" t="s">
        <v>35</v>
      </c>
      <c r="C2" s="12"/>
      <c r="D2" s="12"/>
      <c r="E2" s="14"/>
      <c r="F2" s="14"/>
      <c r="G2" s="14"/>
      <c r="H2" s="14"/>
      <c r="I2" s="14"/>
      <c r="J2" s="14"/>
      <c r="K2" s="14"/>
      <c r="L2" s="14"/>
      <c r="M2" s="14"/>
      <c r="N2" s="14"/>
      <c r="O2" s="14"/>
      <c r="P2" s="14"/>
    </row>
    <row r="4" spans="2:18" ht="15.75" x14ac:dyDescent="0.25">
      <c r="B4" s="37" t="s">
        <v>41</v>
      </c>
      <c r="C4" s="37"/>
      <c r="D4" s="16"/>
      <c r="E4" s="16"/>
      <c r="F4" s="16"/>
      <c r="G4" s="16"/>
      <c r="H4" s="16"/>
      <c r="I4" s="16"/>
      <c r="J4" s="16"/>
      <c r="K4" s="16"/>
      <c r="L4" s="16"/>
      <c r="M4" s="16"/>
      <c r="N4" s="16"/>
      <c r="O4" s="16"/>
      <c r="P4" s="16"/>
    </row>
    <row r="6" spans="2:18" x14ac:dyDescent="0.25">
      <c r="B6" s="18" t="s">
        <v>8</v>
      </c>
      <c r="C6" s="19"/>
      <c r="D6" s="20"/>
      <c r="E6" s="18" t="s">
        <v>9</v>
      </c>
      <c r="F6" s="20"/>
      <c r="G6" s="18" t="s">
        <v>10</v>
      </c>
      <c r="H6" s="20"/>
      <c r="I6" s="18" t="s">
        <v>11</v>
      </c>
      <c r="J6" s="20"/>
      <c r="K6" s="18" t="s">
        <v>12</v>
      </c>
      <c r="L6" s="20"/>
      <c r="M6" s="20"/>
      <c r="N6" s="20"/>
      <c r="O6" s="18" t="s">
        <v>13</v>
      </c>
      <c r="P6" s="22"/>
      <c r="Q6" s="18"/>
      <c r="R6" s="18" t="s">
        <v>49</v>
      </c>
    </row>
    <row r="7" spans="2:18" x14ac:dyDescent="0.25">
      <c r="B7" s="16"/>
      <c r="C7" s="16"/>
      <c r="D7" s="39"/>
      <c r="E7" s="39"/>
      <c r="F7" s="39"/>
      <c r="G7" s="39"/>
      <c r="H7" s="16"/>
      <c r="I7" s="16"/>
      <c r="J7" s="16"/>
      <c r="K7" s="16"/>
      <c r="L7" s="16"/>
      <c r="M7" s="16"/>
      <c r="N7" s="16"/>
      <c r="O7" s="16"/>
    </row>
    <row r="8" spans="2:18" x14ac:dyDescent="0.25">
      <c r="B8" s="16"/>
      <c r="C8" s="16"/>
      <c r="D8" s="16"/>
      <c r="E8" s="16"/>
      <c r="F8" s="16"/>
      <c r="G8" s="16"/>
      <c r="H8" s="16"/>
      <c r="I8" s="16"/>
      <c r="J8" s="16"/>
      <c r="K8" s="16"/>
      <c r="L8" s="16"/>
      <c r="M8" s="16"/>
      <c r="N8" s="16"/>
      <c r="O8" s="16"/>
    </row>
    <row r="9" spans="2:18" x14ac:dyDescent="0.25">
      <c r="B9" s="38"/>
      <c r="C9" s="38"/>
      <c r="D9" s="39"/>
      <c r="E9" s="39"/>
      <c r="F9" s="39"/>
      <c r="G9" s="39"/>
      <c r="H9" s="39"/>
      <c r="I9" s="39"/>
      <c r="J9" s="39"/>
      <c r="K9" s="39"/>
      <c r="L9" s="39"/>
      <c r="M9" s="39"/>
      <c r="N9" s="39"/>
      <c r="O9" s="39"/>
    </row>
    <row r="10" spans="2:18" x14ac:dyDescent="0.25">
      <c r="B10" s="16"/>
      <c r="C10" s="16"/>
      <c r="D10" s="39"/>
      <c r="E10" s="39"/>
      <c r="F10" s="39"/>
      <c r="G10" s="39"/>
      <c r="H10" s="16"/>
      <c r="I10" s="16"/>
      <c r="J10" s="16"/>
      <c r="K10" s="16"/>
      <c r="L10" s="16"/>
      <c r="M10" s="16"/>
      <c r="N10" s="16"/>
      <c r="O10" s="16"/>
    </row>
    <row r="11" spans="2:18" x14ac:dyDescent="0.25">
      <c r="B11" s="16"/>
      <c r="C11" s="16"/>
      <c r="D11" s="16"/>
      <c r="E11" s="16"/>
      <c r="F11" s="16"/>
      <c r="G11" s="16"/>
      <c r="H11" s="16"/>
      <c r="I11" s="16"/>
      <c r="J11" s="16"/>
      <c r="K11" s="16"/>
      <c r="L11" s="16"/>
      <c r="M11" s="16"/>
      <c r="N11" s="16"/>
      <c r="O11" s="16"/>
    </row>
    <row r="12" spans="2:18" x14ac:dyDescent="0.25">
      <c r="B12" s="38"/>
      <c r="C12" s="38"/>
      <c r="D12" s="39"/>
      <c r="E12" s="39"/>
      <c r="F12" s="39"/>
      <c r="G12" s="39"/>
      <c r="H12" s="39"/>
      <c r="I12" s="39"/>
      <c r="J12" s="39"/>
      <c r="K12" s="39"/>
      <c r="L12" s="39"/>
      <c r="M12" s="39"/>
      <c r="N12" s="39"/>
      <c r="O12" s="39"/>
    </row>
    <row r="13" spans="2:18" x14ac:dyDescent="0.25">
      <c r="B13" s="16"/>
      <c r="C13" s="16"/>
      <c r="D13" s="39"/>
      <c r="E13" s="39"/>
      <c r="F13" s="39"/>
      <c r="G13" s="39"/>
      <c r="H13" s="16"/>
      <c r="I13" s="16"/>
      <c r="J13" s="16"/>
      <c r="K13" s="16"/>
      <c r="L13" s="16"/>
      <c r="M13" s="16"/>
      <c r="N13" s="16"/>
      <c r="O13" s="16"/>
    </row>
    <row r="14" spans="2:18" x14ac:dyDescent="0.25">
      <c r="B14" s="16"/>
      <c r="C14" s="16"/>
      <c r="D14" s="16"/>
      <c r="E14" s="16"/>
      <c r="F14" s="16"/>
      <c r="G14" s="16"/>
      <c r="H14" s="16"/>
      <c r="I14" s="16"/>
      <c r="J14" s="16"/>
      <c r="K14" s="16"/>
      <c r="L14" s="16"/>
      <c r="M14" s="16"/>
      <c r="N14" s="16"/>
      <c r="O14" s="16"/>
    </row>
    <row r="15" spans="2:18" x14ac:dyDescent="0.25">
      <c r="B15" s="38"/>
      <c r="C15" s="38"/>
      <c r="D15" s="39"/>
      <c r="E15" s="39"/>
      <c r="F15" s="39"/>
      <c r="G15" s="39"/>
      <c r="H15" s="39"/>
      <c r="I15" s="39"/>
      <c r="J15" s="39"/>
      <c r="K15" s="39"/>
      <c r="L15" s="39"/>
      <c r="M15" s="39"/>
      <c r="N15" s="39"/>
      <c r="O15" s="39"/>
    </row>
    <row r="16" spans="2:18" x14ac:dyDescent="0.25">
      <c r="B16" s="16"/>
      <c r="C16" s="16"/>
      <c r="D16" s="39"/>
      <c r="E16" s="39"/>
      <c r="F16" s="39"/>
      <c r="G16" s="39"/>
      <c r="H16" s="16"/>
      <c r="I16" s="16"/>
      <c r="J16" s="16"/>
      <c r="K16" s="16"/>
      <c r="L16" s="16"/>
      <c r="M16" s="16"/>
      <c r="N16" s="16"/>
      <c r="O16" s="16"/>
    </row>
    <row r="17" spans="2:15" x14ac:dyDescent="0.25">
      <c r="B17" s="16"/>
      <c r="C17" s="16"/>
      <c r="D17" s="16"/>
      <c r="E17" s="16"/>
      <c r="F17" s="16"/>
      <c r="G17" s="16"/>
      <c r="H17" s="16"/>
      <c r="I17" s="16"/>
      <c r="J17" s="16"/>
      <c r="K17" s="16"/>
      <c r="L17" s="16"/>
      <c r="M17" s="16"/>
      <c r="N17" s="16"/>
      <c r="O17" s="16"/>
    </row>
    <row r="18" spans="2:15" x14ac:dyDescent="0.25">
      <c r="B18" s="38"/>
      <c r="C18" s="38"/>
      <c r="D18" s="39"/>
      <c r="E18" s="39"/>
      <c r="F18" s="39"/>
      <c r="G18" s="39"/>
      <c r="H18" s="39"/>
      <c r="I18" s="39"/>
      <c r="J18" s="39"/>
      <c r="K18" s="39"/>
      <c r="L18" s="39"/>
      <c r="M18" s="39"/>
      <c r="N18" s="39"/>
      <c r="O18" s="39"/>
    </row>
    <row r="19" spans="2:15" x14ac:dyDescent="0.25">
      <c r="B19" s="16"/>
      <c r="C19" s="16"/>
      <c r="D19" s="16"/>
      <c r="E19" s="16"/>
      <c r="F19" s="16"/>
      <c r="G19" s="16"/>
      <c r="H19" s="16"/>
      <c r="I19" s="16"/>
      <c r="J19" s="16"/>
      <c r="K19" s="16"/>
      <c r="L19" s="16"/>
      <c r="M19" s="16"/>
      <c r="N19" s="16"/>
      <c r="O19" s="16"/>
    </row>
  </sheetData>
  <mergeCells count="21">
    <mergeCell ref="M9:O9"/>
    <mergeCell ref="B4:C4"/>
    <mergeCell ref="D7:G7"/>
    <mergeCell ref="B9:C9"/>
    <mergeCell ref="D9:G9"/>
    <mergeCell ref="H9:L9"/>
    <mergeCell ref="B18:C18"/>
    <mergeCell ref="D18:G18"/>
    <mergeCell ref="H18:L18"/>
    <mergeCell ref="M18:O18"/>
    <mergeCell ref="D10:G10"/>
    <mergeCell ref="B12:C12"/>
    <mergeCell ref="D12:G12"/>
    <mergeCell ref="H12:L12"/>
    <mergeCell ref="M12:O12"/>
    <mergeCell ref="D13:G13"/>
    <mergeCell ref="B15:C15"/>
    <mergeCell ref="D15:G15"/>
    <mergeCell ref="H15:L15"/>
    <mergeCell ref="M15:O15"/>
    <mergeCell ref="D16:G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D8DE-BE7A-4E73-844C-D2D5217CB6CE}">
  <sheetPr>
    <tabColor theme="4" tint="-0.499984740745262"/>
    <pageSetUpPr fitToPage="1"/>
  </sheetPr>
  <dimension ref="B1:T15"/>
  <sheetViews>
    <sheetView showGridLines="0" showRuler="0" zoomScaleNormal="100" workbookViewId="0">
      <selection activeCell="J1" sqref="J1:T1"/>
    </sheetView>
  </sheetViews>
  <sheetFormatPr defaultRowHeight="15" x14ac:dyDescent="0.25"/>
  <cols>
    <col min="1" max="1" width="2.5" customWidth="1"/>
    <col min="2" max="6" width="20.625" customWidth="1"/>
    <col min="7" max="8" width="20.625" hidden="1" customWidth="1"/>
    <col min="10" max="10" width="11.75" customWidth="1"/>
  </cols>
  <sheetData>
    <row r="1" spans="2:20" ht="45" customHeight="1" x14ac:dyDescent="0.65">
      <c r="B1" s="7">
        <f ca="1">YEAR(TODAY())</f>
        <v>2024</v>
      </c>
      <c r="C1" s="40" t="s">
        <v>5</v>
      </c>
      <c r="D1" s="40"/>
      <c r="E1" s="8" t="s">
        <v>0</v>
      </c>
      <c r="J1" s="45" t="s">
        <v>63</v>
      </c>
      <c r="K1" s="45"/>
      <c r="L1" s="45"/>
      <c r="M1" s="45"/>
      <c r="N1" s="45"/>
      <c r="O1" s="45"/>
      <c r="P1" s="45"/>
      <c r="Q1" s="45"/>
      <c r="R1" s="45"/>
      <c r="S1" s="45"/>
      <c r="T1" s="45"/>
    </row>
    <row r="2" spans="2:20" ht="30" customHeight="1" x14ac:dyDescent="0.25">
      <c r="B2" s="11" t="s">
        <v>2</v>
      </c>
      <c r="C2" s="41" t="s">
        <v>3</v>
      </c>
      <c r="D2" s="41"/>
      <c r="E2" s="9" t="s">
        <v>1</v>
      </c>
    </row>
    <row r="3" spans="2:20" ht="19.5" customHeight="1" thickBot="1" x14ac:dyDescent="0.3">
      <c r="B3" s="2">
        <f t="array" aca="1" ref="B3:H3" ca="1">calendar</f>
        <v>45586</v>
      </c>
      <c r="C3" s="2">
        <f ca="1"/>
        <v>45587</v>
      </c>
      <c r="D3" s="2">
        <f ca="1"/>
        <v>45588</v>
      </c>
      <c r="E3" s="2">
        <f ca="1"/>
        <v>45589</v>
      </c>
      <c r="F3" s="2">
        <f ca="1"/>
        <v>45590</v>
      </c>
      <c r="G3" s="2">
        <f ca="1"/>
        <v>45591</v>
      </c>
      <c r="H3" s="2">
        <f ca="1"/>
        <v>45592</v>
      </c>
    </row>
    <row r="4" spans="2:20" ht="24" customHeight="1" thickTop="1" x14ac:dyDescent="0.25">
      <c r="B4" s="3">
        <f t="array" aca="1" ref="B4:H4" ca="1">INDEX(calendar,ndx+0)</f>
        <v>45593</v>
      </c>
      <c r="C4" s="3">
        <f ca="1"/>
        <v>45594</v>
      </c>
      <c r="D4" s="3">
        <f ca="1"/>
        <v>45595</v>
      </c>
      <c r="E4" s="3">
        <f ca="1"/>
        <v>45596</v>
      </c>
      <c r="F4" s="3">
        <f ca="1"/>
        <v>45597</v>
      </c>
      <c r="G4" s="3">
        <f ca="1"/>
        <v>45598</v>
      </c>
      <c r="H4" s="3">
        <f ca="1"/>
        <v>45599</v>
      </c>
      <c r="J4" s="42" t="s">
        <v>44</v>
      </c>
      <c r="K4" s="43"/>
      <c r="L4" s="43"/>
      <c r="M4" s="43"/>
      <c r="N4" s="43"/>
      <c r="O4" s="43"/>
      <c r="P4" s="43"/>
      <c r="Q4" s="43"/>
      <c r="R4" s="44"/>
    </row>
    <row r="5" spans="2:20" ht="51" customHeight="1" x14ac:dyDescent="0.25">
      <c r="B5" s="6"/>
      <c r="C5" s="6"/>
      <c r="D5" s="6"/>
      <c r="E5" s="6"/>
      <c r="F5" s="6"/>
      <c r="G5" s="6"/>
      <c r="H5" s="6"/>
      <c r="J5" s="42"/>
      <c r="K5" s="43"/>
      <c r="L5" s="43"/>
      <c r="M5" s="43"/>
      <c r="N5" s="43"/>
      <c r="O5" s="43"/>
      <c r="P5" s="43"/>
      <c r="Q5" s="43"/>
      <c r="R5" s="44"/>
    </row>
    <row r="6" spans="2:20" ht="24" customHeight="1" x14ac:dyDescent="0.25">
      <c r="B6" s="4">
        <f t="array" aca="1" ref="B6:H6" ca="1">INDEX(calendar,ndx+1)</f>
        <v>45600</v>
      </c>
      <c r="C6" s="4">
        <f ca="1"/>
        <v>45601</v>
      </c>
      <c r="D6" s="4">
        <f ca="1"/>
        <v>45602</v>
      </c>
      <c r="E6" s="4">
        <f ca="1"/>
        <v>45603</v>
      </c>
      <c r="F6" s="4">
        <f ca="1"/>
        <v>45604</v>
      </c>
      <c r="G6" s="4">
        <f ca="1"/>
        <v>45605</v>
      </c>
      <c r="H6" s="4">
        <f ca="1"/>
        <v>45606</v>
      </c>
      <c r="J6" s="42" t="s">
        <v>45</v>
      </c>
      <c r="K6" s="43"/>
      <c r="L6" s="43"/>
      <c r="M6" s="43"/>
      <c r="N6" s="43"/>
      <c r="O6" s="43"/>
      <c r="P6" s="43"/>
      <c r="Q6" s="43"/>
      <c r="R6" s="44"/>
    </row>
    <row r="7" spans="2:20" ht="51" customHeight="1" x14ac:dyDescent="0.25">
      <c r="B7" s="6"/>
      <c r="C7" s="5" t="s">
        <v>56</v>
      </c>
      <c r="D7" s="5" t="s">
        <v>57</v>
      </c>
      <c r="E7" s="5"/>
      <c r="F7" s="5" t="s">
        <v>57</v>
      </c>
      <c r="G7" s="5"/>
      <c r="H7" s="5"/>
      <c r="J7" s="46" t="s">
        <v>60</v>
      </c>
      <c r="K7" s="43"/>
      <c r="L7" s="43"/>
      <c r="M7" s="43"/>
      <c r="N7" s="43"/>
      <c r="O7" s="43"/>
      <c r="P7" s="43"/>
      <c r="Q7" s="43"/>
      <c r="R7" s="44"/>
    </row>
    <row r="8" spans="2:20" ht="24" customHeight="1" x14ac:dyDescent="0.25">
      <c r="B8" s="4">
        <f t="array" aca="1" ref="B8:H8" ca="1">INDEX(calendar,ndx+2)</f>
        <v>45607</v>
      </c>
      <c r="C8" s="4">
        <f ca="1"/>
        <v>45608</v>
      </c>
      <c r="D8" s="4">
        <f ca="1"/>
        <v>45609</v>
      </c>
      <c r="E8" s="4">
        <f ca="1"/>
        <v>45610</v>
      </c>
      <c r="F8" s="4">
        <f ca="1"/>
        <v>45611</v>
      </c>
      <c r="G8" s="4">
        <f ca="1"/>
        <v>45612</v>
      </c>
      <c r="H8" s="4">
        <f ca="1"/>
        <v>45613</v>
      </c>
      <c r="J8" s="42" t="s">
        <v>46</v>
      </c>
      <c r="K8" s="43"/>
      <c r="L8" s="43"/>
      <c r="M8" s="43"/>
      <c r="N8" s="43"/>
      <c r="O8" s="43"/>
      <c r="P8" s="43"/>
      <c r="Q8" s="43"/>
      <c r="R8" s="44"/>
    </row>
    <row r="9" spans="2:20" ht="51" customHeight="1" x14ac:dyDescent="0.25">
      <c r="B9" s="5" t="s">
        <v>59</v>
      </c>
      <c r="C9" s="29" t="s">
        <v>62</v>
      </c>
      <c r="D9" s="5"/>
      <c r="E9" s="5" t="s">
        <v>58</v>
      </c>
      <c r="F9" s="5"/>
      <c r="G9" s="5"/>
      <c r="H9" s="5"/>
      <c r="J9" s="42" t="s">
        <v>61</v>
      </c>
      <c r="K9" s="43"/>
      <c r="L9" s="43"/>
      <c r="M9" s="43"/>
      <c r="N9" s="43"/>
      <c r="O9" s="43"/>
      <c r="P9" s="43"/>
      <c r="Q9" s="43"/>
      <c r="R9" s="44"/>
    </row>
    <row r="10" spans="2:20" ht="24" customHeight="1" x14ac:dyDescent="0.25">
      <c r="B10" s="4">
        <f t="array" aca="1" ref="B10:H10" ca="1">INDEX(calendar,ndx+3)</f>
        <v>45614</v>
      </c>
      <c r="C10" s="4">
        <f ca="1"/>
        <v>45615</v>
      </c>
      <c r="D10" s="4">
        <f ca="1"/>
        <v>45616</v>
      </c>
      <c r="E10" s="4">
        <f ca="1"/>
        <v>45617</v>
      </c>
      <c r="F10" s="4">
        <f ca="1"/>
        <v>45618</v>
      </c>
      <c r="G10" s="4">
        <f ca="1"/>
        <v>45619</v>
      </c>
      <c r="H10" s="4">
        <f ca="1"/>
        <v>45620</v>
      </c>
      <c r="J10" s="42" t="s">
        <v>47</v>
      </c>
      <c r="K10" s="43"/>
      <c r="L10" s="43"/>
      <c r="M10" s="43"/>
      <c r="N10" s="43"/>
      <c r="O10" s="43"/>
      <c r="P10" s="43"/>
      <c r="Q10" s="43"/>
      <c r="R10" s="44"/>
    </row>
    <row r="11" spans="2:20" ht="51" customHeight="1" x14ac:dyDescent="0.25">
      <c r="B11" s="5"/>
      <c r="C11" s="5" t="s">
        <v>56</v>
      </c>
      <c r="D11" s="5" t="s">
        <v>57</v>
      </c>
      <c r="E11" s="5"/>
      <c r="F11" s="5" t="s">
        <v>57</v>
      </c>
      <c r="G11" s="5"/>
      <c r="H11" s="5"/>
      <c r="J11" s="42"/>
      <c r="K11" s="43"/>
      <c r="L11" s="43"/>
      <c r="M11" s="43"/>
      <c r="N11" s="43"/>
      <c r="O11" s="43"/>
      <c r="P11" s="43"/>
      <c r="Q11" s="43"/>
      <c r="R11" s="44"/>
    </row>
    <row r="12" spans="2:20" ht="24" customHeight="1" x14ac:dyDescent="0.25">
      <c r="B12" s="4">
        <f t="array" aca="1" ref="B12:H12" ca="1">INDEX(calendar,ndx+4)</f>
        <v>45621</v>
      </c>
      <c r="C12" s="4">
        <f ca="1"/>
        <v>45622</v>
      </c>
      <c r="D12" s="4">
        <f ca="1"/>
        <v>45623</v>
      </c>
      <c r="E12" s="4">
        <f ca="1"/>
        <v>45624</v>
      </c>
      <c r="F12" s="4">
        <f ca="1"/>
        <v>45625</v>
      </c>
      <c r="G12" s="4">
        <f ca="1"/>
        <v>45626</v>
      </c>
      <c r="H12" s="4">
        <f ca="1"/>
        <v>45627</v>
      </c>
      <c r="J12" s="42" t="s">
        <v>48</v>
      </c>
      <c r="K12" s="43"/>
      <c r="L12" s="43"/>
      <c r="M12" s="43"/>
      <c r="N12" s="43"/>
      <c r="O12" s="43"/>
      <c r="P12" s="43"/>
      <c r="Q12" s="43"/>
      <c r="R12" s="44"/>
    </row>
    <row r="13" spans="2:20" ht="51" customHeight="1" x14ac:dyDescent="0.25">
      <c r="B13" s="5" t="s">
        <v>59</v>
      </c>
      <c r="C13" s="29" t="s">
        <v>62</v>
      </c>
      <c r="D13" s="6"/>
      <c r="E13" s="5" t="s">
        <v>58</v>
      </c>
      <c r="F13" s="5"/>
      <c r="G13" s="5"/>
      <c r="H13" s="5"/>
      <c r="J13" s="42" t="s">
        <v>61</v>
      </c>
      <c r="K13" s="43"/>
      <c r="L13" s="43"/>
      <c r="M13" s="43"/>
      <c r="N13" s="43"/>
      <c r="O13" s="43"/>
      <c r="P13" s="43"/>
      <c r="Q13" s="43"/>
      <c r="R13" s="44"/>
    </row>
    <row r="14" spans="2:20" ht="23.25" customHeight="1" x14ac:dyDescent="0.25">
      <c r="B14" s="4">
        <f t="array" aca="1" ref="B14:H14" ca="1">INDEX(calendar,ndx+5)</f>
        <v>45628</v>
      </c>
      <c r="C14" s="4">
        <f ca="1"/>
        <v>45629</v>
      </c>
      <c r="D14" s="4">
        <f ca="1"/>
        <v>45630</v>
      </c>
      <c r="E14" s="4">
        <f ca="1"/>
        <v>45631</v>
      </c>
      <c r="F14" s="4">
        <f ca="1"/>
        <v>45632</v>
      </c>
      <c r="G14" s="4">
        <f ca="1"/>
        <v>45633</v>
      </c>
      <c r="H14" s="4">
        <f ca="1"/>
        <v>45634</v>
      </c>
      <c r="J14" s="42" t="s">
        <v>49</v>
      </c>
      <c r="K14" s="43"/>
      <c r="L14" s="43"/>
      <c r="M14" s="43"/>
      <c r="N14" s="43"/>
      <c r="O14" s="43"/>
      <c r="P14" s="43"/>
      <c r="Q14" s="43"/>
      <c r="R14" s="44"/>
    </row>
    <row r="15" spans="2:20" ht="51" customHeight="1" x14ac:dyDescent="0.25">
      <c r="B15" s="5"/>
      <c r="C15" s="5"/>
      <c r="D15" s="5"/>
      <c r="E15" s="6"/>
      <c r="F15" s="5"/>
      <c r="G15" s="5"/>
      <c r="H15" s="5"/>
      <c r="J15" s="42" t="s">
        <v>55</v>
      </c>
      <c r="K15" s="43"/>
      <c r="L15" s="43"/>
      <c r="M15" s="43"/>
      <c r="N15" s="43"/>
      <c r="O15" s="43"/>
      <c r="P15" s="43"/>
      <c r="Q15" s="43"/>
      <c r="R15" s="44"/>
    </row>
  </sheetData>
  <mergeCells count="15">
    <mergeCell ref="J12:R12"/>
    <mergeCell ref="J13:R13"/>
    <mergeCell ref="J14:R14"/>
    <mergeCell ref="J15:R15"/>
    <mergeCell ref="J7:R7"/>
    <mergeCell ref="J8:R8"/>
    <mergeCell ref="J9:R9"/>
    <mergeCell ref="J10:R10"/>
    <mergeCell ref="J11:R11"/>
    <mergeCell ref="C1:D1"/>
    <mergeCell ref="C2:D2"/>
    <mergeCell ref="J4:R4"/>
    <mergeCell ref="J5:R5"/>
    <mergeCell ref="J6:R6"/>
    <mergeCell ref="J1:T1"/>
  </mergeCells>
  <conditionalFormatting sqref="B6:H6">
    <cfRule type="expression" dxfId="23" priority="6">
      <formula>MonthToDisplayNumber&lt;&gt;MONTH(B6)</formula>
    </cfRule>
  </conditionalFormatting>
  <conditionalFormatting sqref="B8:H8">
    <cfRule type="expression" dxfId="22" priority="5">
      <formula>MonthToDisplayNumber&lt;&gt;MONTH(B8)</formula>
    </cfRule>
  </conditionalFormatting>
  <conditionalFormatting sqref="B10:H10">
    <cfRule type="expression" dxfId="21" priority="4">
      <formula>MonthToDisplayNumber&lt;&gt;MONTH(B10)</formula>
    </cfRule>
  </conditionalFormatting>
  <conditionalFormatting sqref="B12:H12">
    <cfRule type="expression" dxfId="20" priority="3">
      <formula>MonthToDisplayNumber&lt;&gt;MONTH(B12)</formula>
    </cfRule>
  </conditionalFormatting>
  <conditionalFormatting sqref="B14:H14">
    <cfRule type="expression" dxfId="19" priority="2">
      <formula>MonthToDisplayNumber&lt;&gt;MONTH(B14)</formula>
    </cfRule>
  </conditionalFormatting>
  <conditionalFormatting sqref="B4:H4">
    <cfRule type="expression" dxfId="18" priority="1">
      <formula>MonthToDisplayNumber&lt;&gt;MONTH(B4)</formula>
    </cfRule>
  </conditionalFormatting>
  <dataValidations count="8">
    <dataValidation allowBlank="1" showInputMessage="1" showErrorMessage="1" prompt="This row contains the weekday names for this calendar. This cell contains the starting day of week. To change the starting day of the week, enter or select a new weekday in cell E1" sqref="B3" xr:uid="{E36E488C-45C4-4A61-9B3C-DA4CCC73786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97D300F0-0018-430D-AA13-DAE175D37137}"/>
    <dataValidation allowBlank="1" showInputMessage="1" showErrorMessage="1" prompt="Rows 12 and 14 may contain dates for the following month if the end of this month concludes in either row" sqref="B12" xr:uid="{4DFCDB60-6363-4CA2-A06F-57FD5ECAAA4C}"/>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 prompt="Select the starting day of the week for this calendar. Type the full weekday name or press ALT+DOWN ARROW to navigate the list, then ENTER to select a weekday" sqref="E1" xr:uid="{6C4724D0-B9CC-4953-BBA8-FC4C10F02535}">
      <formula1>"MONDAY,TUESDAY,WEDNESDAY,THURSDAY,FRIDAY,SATURDAY,SUNDAY"</formula1>
    </dataValidation>
    <dataValidation type="list" allowBlank="1" showInputMessage="1" showErrorMessage="1" error="Only valid month names will work for this calendar. Either type the full month name or select from the list. Select RETRY then ALT+DOWN ARROW and ENTER to pick from the list. Select CANCEL to exit the cell " prompt="Select the month for this calendar. Type the full month name or press ALT+DOWN ARROW to navigate the list, then ENTER to select a month" sqref="C1:D1" xr:uid="{0AB418D6-B869-4DA4-BC7C-B45551ED117D}">
      <formula1>"JANUARY,FEBRUARY,MARCH,APRIL,MAY,JUNE,JULY,AUGUST,SEPTEMBER,OCTOBER,NOVEMBER,DECEMBER"</formula1>
    </dataValidation>
    <dataValidation allowBlank="1" showInputMessage="1" showErrorMessage="1" prompt="This calendar is a one-month calendar for any year and any month. Select the month in C1 and enter a year in B1. Select the calendar's starting day of the week in E1. Enter daily notes in rows 5, 7, 9, 11, 13, and 15" sqref="A1" xr:uid="{B12C33D2-1637-41CB-A6D1-4789F8DAB65F}"/>
    <dataValidation allowBlank="1" showInputMessage="1" showErrorMessage="1" prompt="Enter the year for this calendar month" sqref="B1" xr:uid="{FB30A517-DCD6-4066-BC1C-97B8D2072805}"/>
    <dataValidation allowBlank="1" showInputMessage="1" showErrorMessage="1" prompt="Enter daily notes in this cell. Rows 5, 7, 9, 11, 13 and 15 have cells beneath the day of the week for daily notes" sqref="B5" xr:uid="{D8612688-D06B-4109-AAA1-F4C7BFE61F0D}"/>
  </dataValidations>
  <printOptions horizontalCentered="1"/>
  <pageMargins left="0.45" right="0.45" top="0.4" bottom="0.5" header="0.3" footer="0.3"/>
  <pageSetup fitToHeight="0"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R15"/>
  <sheetViews>
    <sheetView showGridLines="0" showRuler="0" zoomScaleNormal="100" workbookViewId="0">
      <selection activeCell="J5" sqref="J5:R5"/>
    </sheetView>
  </sheetViews>
  <sheetFormatPr defaultRowHeight="15" x14ac:dyDescent="0.25"/>
  <cols>
    <col min="1" max="1" width="2.5" customWidth="1"/>
    <col min="2" max="8" width="20.625" customWidth="1"/>
  </cols>
  <sheetData>
    <row r="1" spans="2:18" ht="45" customHeight="1" x14ac:dyDescent="0.65">
      <c r="B1" s="7">
        <f ca="1">YEAR(TODAY())</f>
        <v>2024</v>
      </c>
      <c r="C1" s="40" t="s">
        <v>4</v>
      </c>
      <c r="D1" s="40"/>
      <c r="E1" s="8" t="s">
        <v>0</v>
      </c>
    </row>
    <row r="2" spans="2:18" ht="30" customHeight="1" x14ac:dyDescent="0.25">
      <c r="B2" s="1" t="s">
        <v>2</v>
      </c>
      <c r="C2" s="41" t="s">
        <v>3</v>
      </c>
      <c r="D2" s="41"/>
      <c r="E2" s="9" t="s">
        <v>1</v>
      </c>
    </row>
    <row r="3" spans="2:18" ht="19.5" customHeight="1" thickBot="1" x14ac:dyDescent="0.3">
      <c r="B3" s="2">
        <f t="array" aca="1" ref="B3:H3" ca="1">calendar</f>
        <v>45558</v>
      </c>
      <c r="C3" s="2">
        <f ca="1"/>
        <v>45559</v>
      </c>
      <c r="D3" s="2">
        <f ca="1"/>
        <v>45560</v>
      </c>
      <c r="E3" s="2">
        <f ca="1"/>
        <v>45561</v>
      </c>
      <c r="F3" s="2">
        <f ca="1"/>
        <v>45562</v>
      </c>
      <c r="G3" s="2">
        <f ca="1"/>
        <v>45563</v>
      </c>
      <c r="H3" s="2">
        <f ca="1"/>
        <v>45564</v>
      </c>
    </row>
    <row r="4" spans="2:18" ht="24" customHeight="1" thickTop="1" x14ac:dyDescent="0.25">
      <c r="B4" s="3">
        <f t="array" aca="1" ref="B4:H4" ca="1">INDEX(calendar,ndx+0)</f>
        <v>45565</v>
      </c>
      <c r="C4" s="3">
        <f ca="1"/>
        <v>45566</v>
      </c>
      <c r="D4" s="3">
        <f ca="1"/>
        <v>45567</v>
      </c>
      <c r="E4" s="3">
        <f ca="1"/>
        <v>45568</v>
      </c>
      <c r="F4" s="3">
        <f ca="1"/>
        <v>45569</v>
      </c>
      <c r="G4" s="3">
        <f ca="1"/>
        <v>45570</v>
      </c>
      <c r="H4" s="3">
        <f ca="1"/>
        <v>45571</v>
      </c>
      <c r="J4" s="42" t="s">
        <v>44</v>
      </c>
      <c r="K4" s="43"/>
      <c r="L4" s="43"/>
      <c r="M4" s="43"/>
      <c r="N4" s="43"/>
      <c r="O4" s="43"/>
      <c r="P4" s="43"/>
      <c r="Q4" s="43"/>
      <c r="R4" s="44"/>
    </row>
    <row r="5" spans="2:18" ht="51" customHeight="1" x14ac:dyDescent="0.25">
      <c r="B5" s="6"/>
      <c r="C5" s="6"/>
      <c r="D5" s="6"/>
      <c r="E5" s="6"/>
      <c r="F5" s="6"/>
      <c r="G5" s="6"/>
      <c r="H5" s="6"/>
      <c r="J5" s="42"/>
      <c r="K5" s="43"/>
      <c r="L5" s="43"/>
      <c r="M5" s="43"/>
      <c r="N5" s="43"/>
      <c r="O5" s="43"/>
      <c r="P5" s="43"/>
      <c r="Q5" s="43"/>
      <c r="R5" s="44"/>
    </row>
    <row r="6" spans="2:18" ht="24" customHeight="1" x14ac:dyDescent="0.25">
      <c r="B6" s="4">
        <f t="array" aca="1" ref="B6:H6" ca="1">INDEX(calendar,ndx+1)</f>
        <v>45572</v>
      </c>
      <c r="C6" s="4">
        <f ca="1"/>
        <v>45573</v>
      </c>
      <c r="D6" s="4">
        <f ca="1"/>
        <v>45574</v>
      </c>
      <c r="E6" s="4">
        <f ca="1"/>
        <v>45575</v>
      </c>
      <c r="F6" s="4">
        <f ca="1"/>
        <v>45576</v>
      </c>
      <c r="G6" s="4">
        <f ca="1"/>
        <v>45577</v>
      </c>
      <c r="H6" s="4">
        <f ca="1"/>
        <v>45578</v>
      </c>
      <c r="J6" s="42" t="s">
        <v>45</v>
      </c>
      <c r="K6" s="43"/>
      <c r="L6" s="43"/>
      <c r="M6" s="43"/>
      <c r="N6" s="43"/>
      <c r="O6" s="43"/>
      <c r="P6" s="43"/>
      <c r="Q6" s="43"/>
      <c r="R6" s="44"/>
    </row>
    <row r="7" spans="2:18" ht="51" customHeight="1" x14ac:dyDescent="0.25">
      <c r="B7" s="6"/>
      <c r="C7" s="5"/>
      <c r="D7" s="5"/>
      <c r="E7" s="5"/>
      <c r="F7" s="5"/>
      <c r="G7" s="5"/>
      <c r="H7" s="5"/>
      <c r="J7" s="42"/>
      <c r="K7" s="43"/>
      <c r="L7" s="43"/>
      <c r="M7" s="43"/>
      <c r="N7" s="43"/>
      <c r="O7" s="43"/>
      <c r="P7" s="43"/>
      <c r="Q7" s="43"/>
      <c r="R7" s="44"/>
    </row>
    <row r="8" spans="2:18" ht="24" customHeight="1" x14ac:dyDescent="0.25">
      <c r="B8" s="4">
        <f t="array" aca="1" ref="B8:H8" ca="1">INDEX(calendar,ndx+2)</f>
        <v>45579</v>
      </c>
      <c r="C8" s="4">
        <f ca="1"/>
        <v>45580</v>
      </c>
      <c r="D8" s="4">
        <f ca="1"/>
        <v>45581</v>
      </c>
      <c r="E8" s="4">
        <f ca="1"/>
        <v>45582</v>
      </c>
      <c r="F8" s="4">
        <f ca="1"/>
        <v>45583</v>
      </c>
      <c r="G8" s="4">
        <f ca="1"/>
        <v>45584</v>
      </c>
      <c r="H8" s="4">
        <f ca="1"/>
        <v>45585</v>
      </c>
      <c r="J8" s="42" t="s">
        <v>46</v>
      </c>
      <c r="K8" s="43"/>
      <c r="L8" s="43"/>
      <c r="M8" s="43"/>
      <c r="N8" s="43"/>
      <c r="O8" s="43"/>
      <c r="P8" s="43"/>
      <c r="Q8" s="43"/>
      <c r="R8" s="44"/>
    </row>
    <row r="9" spans="2:18" ht="51" customHeight="1" x14ac:dyDescent="0.25">
      <c r="B9" s="6"/>
      <c r="C9" s="5"/>
      <c r="D9" s="5"/>
      <c r="E9" s="5"/>
      <c r="F9" s="5"/>
      <c r="G9" s="5"/>
      <c r="H9" s="5"/>
      <c r="J9" s="42"/>
      <c r="K9" s="43"/>
      <c r="L9" s="43"/>
      <c r="M9" s="43"/>
      <c r="N9" s="43"/>
      <c r="O9" s="43"/>
      <c r="P9" s="43"/>
      <c r="Q9" s="43"/>
      <c r="R9" s="44"/>
    </row>
    <row r="10" spans="2:18" ht="24" customHeight="1" x14ac:dyDescent="0.25">
      <c r="B10" s="4">
        <f t="array" aca="1" ref="B10:H10" ca="1">INDEX(calendar,ndx+3)</f>
        <v>45586</v>
      </c>
      <c r="C10" s="4">
        <f ca="1"/>
        <v>45587</v>
      </c>
      <c r="D10" s="4">
        <f ca="1"/>
        <v>45588</v>
      </c>
      <c r="E10" s="4">
        <f ca="1"/>
        <v>45589</v>
      </c>
      <c r="F10" s="4">
        <f ca="1"/>
        <v>45590</v>
      </c>
      <c r="G10" s="4">
        <f ca="1"/>
        <v>45591</v>
      </c>
      <c r="H10" s="4">
        <f ca="1"/>
        <v>45592</v>
      </c>
      <c r="J10" s="42" t="s">
        <v>47</v>
      </c>
      <c r="K10" s="43"/>
      <c r="L10" s="43"/>
      <c r="M10" s="43"/>
      <c r="N10" s="43"/>
      <c r="O10" s="43"/>
      <c r="P10" s="43"/>
      <c r="Q10" s="43"/>
      <c r="R10" s="44"/>
    </row>
    <row r="11" spans="2:18" ht="51" customHeight="1" x14ac:dyDescent="0.25">
      <c r="B11" s="5"/>
      <c r="C11" s="5"/>
      <c r="D11" s="5"/>
      <c r="E11" s="5"/>
      <c r="F11" s="5"/>
      <c r="G11" s="5"/>
      <c r="H11" s="5"/>
      <c r="J11" s="42"/>
      <c r="K11" s="43"/>
      <c r="L11" s="43"/>
      <c r="M11" s="43"/>
      <c r="N11" s="43"/>
      <c r="O11" s="43"/>
      <c r="P11" s="43"/>
      <c r="Q11" s="43"/>
      <c r="R11" s="44"/>
    </row>
    <row r="12" spans="2:18" ht="24" customHeight="1" x14ac:dyDescent="0.25">
      <c r="B12" s="4">
        <f t="array" aca="1" ref="B12:H12" ca="1">INDEX(calendar,ndx+4)</f>
        <v>45593</v>
      </c>
      <c r="C12" s="4">
        <f ca="1"/>
        <v>45594</v>
      </c>
      <c r="D12" s="4">
        <f ca="1"/>
        <v>45595</v>
      </c>
      <c r="E12" s="4">
        <f ca="1"/>
        <v>45596</v>
      </c>
      <c r="F12" s="4">
        <f ca="1"/>
        <v>45597</v>
      </c>
      <c r="G12" s="4">
        <f ca="1"/>
        <v>45598</v>
      </c>
      <c r="H12" s="4">
        <f ca="1"/>
        <v>45599</v>
      </c>
      <c r="J12" s="42" t="s">
        <v>48</v>
      </c>
      <c r="K12" s="43"/>
      <c r="L12" s="43"/>
      <c r="M12" s="43"/>
      <c r="N12" s="43"/>
      <c r="O12" s="43"/>
      <c r="P12" s="43"/>
      <c r="Q12" s="43"/>
      <c r="R12" s="44"/>
    </row>
    <row r="13" spans="2:18" ht="51" customHeight="1" x14ac:dyDescent="0.25">
      <c r="B13" s="5"/>
      <c r="C13" s="6"/>
      <c r="D13" s="6"/>
      <c r="E13" s="6"/>
      <c r="F13" s="5"/>
      <c r="G13" s="5"/>
      <c r="H13" s="5"/>
      <c r="J13" s="42"/>
      <c r="K13" s="43"/>
      <c r="L13" s="43"/>
      <c r="M13" s="43"/>
      <c r="N13" s="43"/>
      <c r="O13" s="43"/>
      <c r="P13" s="43"/>
      <c r="Q13" s="43"/>
      <c r="R13" s="44"/>
    </row>
    <row r="14" spans="2:18" ht="23.25" customHeight="1" x14ac:dyDescent="0.25">
      <c r="B14" s="4">
        <f t="array" aca="1" ref="B14:H14" ca="1">INDEX(calendar,ndx+5)</f>
        <v>45600</v>
      </c>
      <c r="C14" s="4">
        <f ca="1"/>
        <v>45601</v>
      </c>
      <c r="D14" s="4">
        <f ca="1"/>
        <v>45602</v>
      </c>
      <c r="E14" s="4">
        <f ca="1"/>
        <v>45603</v>
      </c>
      <c r="F14" s="4">
        <f ca="1"/>
        <v>45604</v>
      </c>
      <c r="G14" s="4">
        <f ca="1"/>
        <v>45605</v>
      </c>
      <c r="H14" s="4">
        <f ca="1"/>
        <v>45606</v>
      </c>
      <c r="J14" s="42" t="s">
        <v>49</v>
      </c>
      <c r="K14" s="43"/>
      <c r="L14" s="43"/>
      <c r="M14" s="43"/>
      <c r="N14" s="43"/>
      <c r="O14" s="43"/>
      <c r="P14" s="43"/>
      <c r="Q14" s="43"/>
      <c r="R14" s="44"/>
    </row>
    <row r="15" spans="2:18" ht="51" customHeight="1" x14ac:dyDescent="0.25">
      <c r="B15" s="5"/>
      <c r="C15" s="5"/>
      <c r="D15" s="5"/>
      <c r="E15" s="6"/>
      <c r="F15" s="5"/>
      <c r="G15" s="5"/>
      <c r="H15" s="5"/>
      <c r="J15" s="42"/>
      <c r="K15" s="43"/>
      <c r="L15" s="43"/>
      <c r="M15" s="43"/>
      <c r="N15" s="43"/>
      <c r="O15" s="43"/>
      <c r="P15" s="43"/>
      <c r="Q15" s="43"/>
      <c r="R15" s="44"/>
    </row>
  </sheetData>
  <mergeCells count="14">
    <mergeCell ref="J12:R12"/>
    <mergeCell ref="J13:R13"/>
    <mergeCell ref="J14:R14"/>
    <mergeCell ref="J15:R15"/>
    <mergeCell ref="J7:R7"/>
    <mergeCell ref="J8:R8"/>
    <mergeCell ref="J9:R9"/>
    <mergeCell ref="J10:R10"/>
    <mergeCell ref="J11:R11"/>
    <mergeCell ref="C1:D1"/>
    <mergeCell ref="C2:D2"/>
    <mergeCell ref="J4:R4"/>
    <mergeCell ref="J5:R5"/>
    <mergeCell ref="J6:R6"/>
  </mergeCells>
  <conditionalFormatting sqref="B6:H6">
    <cfRule type="expression" dxfId="17" priority="6">
      <formula>MonthToDisplayNumber&lt;&gt;MONTH(B6)</formula>
    </cfRule>
  </conditionalFormatting>
  <conditionalFormatting sqref="B8:H8">
    <cfRule type="expression" dxfId="16" priority="5">
      <formula>MonthToDisplayNumber&lt;&gt;MONTH(B8)</formula>
    </cfRule>
  </conditionalFormatting>
  <conditionalFormatting sqref="B10:H10">
    <cfRule type="expression" dxfId="15" priority="4">
      <formula>MonthToDisplayNumber&lt;&gt;MONTH(B10)</formula>
    </cfRule>
  </conditionalFormatting>
  <conditionalFormatting sqref="B12:H12">
    <cfRule type="expression" dxfId="14" priority="3">
      <formula>MonthToDisplayNumber&lt;&gt;MONTH(B12)</formula>
    </cfRule>
  </conditionalFormatting>
  <conditionalFormatting sqref="B14:H14">
    <cfRule type="expression" dxfId="13" priority="2">
      <formula>MonthToDisplayNumber&lt;&gt;MONTH(B14)</formula>
    </cfRule>
  </conditionalFormatting>
  <conditionalFormatting sqref="B4:H4">
    <cfRule type="expression" dxfId="12" priority="1">
      <formula>MonthToDisplayNumber&lt;&gt;MONTH(B4)</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 prompt="Select the starting day of the week for this calendar. Type the full weekday name or press ALT+DOWN ARROW to navigate the list, then ENTER to select a weekday" sqref="E1" xr:uid="{00000000-0002-0000-0000-000000000000}">
      <formula1>"MONDAY,TUESDAY,WEDNESDAY,THURSDAY,FRIDAY,SATURDAY,SUNDAY"</formula1>
    </dataValidation>
    <dataValidation type="list" allowBlank="1" showInputMessage="1" showErrorMessage="1" error="Only valid month names will work for this calendar. Either type the full month name or select from the list. Select RETRY then ALT+DOWN ARROW and ENTER to pick from the list. Select CANCEL to exit the cell " prompt="Select the month for this calendar. Type the full month name or press ALT+DOWN ARROW to navigate the list, then ENTER to select a month" sqref="C1:D1" xr:uid="{00000000-0002-0000-0000-000001000000}">
      <formula1>"JANUARY,FEBRUARY,MARCH,APRIL,MAY,JUNE,JULY,AUGUST,SEPTEMBER,OCTOBER,NOVEMBER,DECEMBER"</formula1>
    </dataValidation>
    <dataValidation allowBlank="1" showInputMessage="1" showErrorMessage="1" prompt="This calendar is a one-month calendar for any year and any month. Select the month in C1 and enter a year in B1. Select the calendar's starting day of the week in E1. Enter daily notes in rows 5, 7, 9, 11, 13, and 15" sqref="A1" xr:uid="{00000000-0002-0000-0000-000002000000}"/>
    <dataValidation allowBlank="1" showInputMessage="1" showErrorMessage="1" prompt="Enter the year for this calendar month" sqref="B1" xr:uid="{00000000-0002-0000-0000-000003000000}"/>
    <dataValidation allowBlank="1" showInputMessage="1" showErrorMessage="1" prompt="This row contains the weekday names for this calendar. This cell contains the starting day of week. To change the starting day of the week, enter or select a new weekday in cell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5000000}"/>
    <dataValidation allowBlank="1" showInputMessage="1" showErrorMessage="1" prompt="Enter daily notes in this cell. Rows 5, 7, 9, 11, 13 and 15 have cells beneath the day of the week for daily notes" sqref="B5" xr:uid="{00000000-0002-0000-0000-000006000000}"/>
    <dataValidation allowBlank="1" showInputMessage="1" showErrorMessage="1" prompt="Rows 12 and 14 may contain dates for the following month if the end of this month concludes in either row" sqref="B12" xr:uid="{00000000-0002-0000-0000-000007000000}"/>
  </dataValidations>
  <printOptions horizontalCentered="1"/>
  <pageMargins left="0.45" right="0.45" top="0.4" bottom="0.5" header="0.3" footer="0.3"/>
  <pageSetup scale="87" fitToHeight="0"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6C6E-472E-46FF-AD77-8D0A34CAA33F}">
  <sheetPr>
    <tabColor theme="4" tint="-0.499984740745262"/>
    <pageSetUpPr fitToPage="1"/>
  </sheetPr>
  <dimension ref="B1:R15"/>
  <sheetViews>
    <sheetView showGridLines="0" showRuler="0" zoomScaleNormal="100" workbookViewId="0">
      <selection activeCell="J5" sqref="J5:R5"/>
    </sheetView>
  </sheetViews>
  <sheetFormatPr defaultRowHeight="15" x14ac:dyDescent="0.25"/>
  <cols>
    <col min="1" max="1" width="2.5" customWidth="1"/>
    <col min="2" max="8" width="20.625" customWidth="1"/>
  </cols>
  <sheetData>
    <row r="1" spans="2:18" ht="45" customHeight="1" x14ac:dyDescent="0.65">
      <c r="B1" s="7">
        <f ca="1">YEAR(TODAY())</f>
        <v>2024</v>
      </c>
      <c r="C1" s="40" t="s">
        <v>5</v>
      </c>
      <c r="D1" s="40"/>
      <c r="E1" s="8" t="s">
        <v>0</v>
      </c>
    </row>
    <row r="2" spans="2:18" ht="30" customHeight="1" x14ac:dyDescent="0.25">
      <c r="B2" s="10" t="s">
        <v>2</v>
      </c>
      <c r="C2" s="41" t="s">
        <v>3</v>
      </c>
      <c r="D2" s="41"/>
      <c r="E2" s="9" t="s">
        <v>1</v>
      </c>
    </row>
    <row r="3" spans="2:18" ht="19.5" customHeight="1" thickBot="1" x14ac:dyDescent="0.3">
      <c r="B3" s="2">
        <f t="array" aca="1" ref="B3:H3" ca="1">calendar</f>
        <v>45586</v>
      </c>
      <c r="C3" s="2">
        <f ca="1"/>
        <v>45587</v>
      </c>
      <c r="D3" s="2">
        <f ca="1"/>
        <v>45588</v>
      </c>
      <c r="E3" s="2">
        <f ca="1"/>
        <v>45589</v>
      </c>
      <c r="F3" s="2">
        <f ca="1"/>
        <v>45590</v>
      </c>
      <c r="G3" s="2">
        <f ca="1"/>
        <v>45591</v>
      </c>
      <c r="H3" s="2">
        <f ca="1"/>
        <v>45592</v>
      </c>
    </row>
    <row r="4" spans="2:18" ht="24" customHeight="1" thickTop="1" x14ac:dyDescent="0.25">
      <c r="B4" s="3">
        <f t="array" aca="1" ref="B4:H4" ca="1">INDEX(calendar,ndx+0)</f>
        <v>45593</v>
      </c>
      <c r="C4" s="3">
        <f ca="1"/>
        <v>45594</v>
      </c>
      <c r="D4" s="3">
        <f ca="1"/>
        <v>45595</v>
      </c>
      <c r="E4" s="3">
        <f ca="1"/>
        <v>45596</v>
      </c>
      <c r="F4" s="3">
        <f ca="1"/>
        <v>45597</v>
      </c>
      <c r="G4" s="3">
        <f ca="1"/>
        <v>45598</v>
      </c>
      <c r="H4" s="3">
        <f ca="1"/>
        <v>45599</v>
      </c>
      <c r="J4" s="42" t="s">
        <v>44</v>
      </c>
      <c r="K4" s="43"/>
      <c r="L4" s="43"/>
      <c r="M4" s="43"/>
      <c r="N4" s="43"/>
      <c r="O4" s="43"/>
      <c r="P4" s="43"/>
      <c r="Q4" s="43"/>
      <c r="R4" s="44"/>
    </row>
    <row r="5" spans="2:18" ht="51" customHeight="1" x14ac:dyDescent="0.25">
      <c r="B5" s="6"/>
      <c r="C5" s="6"/>
      <c r="D5" s="6"/>
      <c r="E5" s="6"/>
      <c r="F5" s="6"/>
      <c r="G5" s="6"/>
      <c r="H5" s="6"/>
      <c r="J5" s="42"/>
      <c r="K5" s="43"/>
      <c r="L5" s="43"/>
      <c r="M5" s="43"/>
      <c r="N5" s="43"/>
      <c r="O5" s="43"/>
      <c r="P5" s="43"/>
      <c r="Q5" s="43"/>
      <c r="R5" s="44"/>
    </row>
    <row r="6" spans="2:18" ht="24" customHeight="1" x14ac:dyDescent="0.25">
      <c r="B6" s="4">
        <f t="array" aca="1" ref="B6:H6" ca="1">INDEX(calendar,ndx+1)</f>
        <v>45600</v>
      </c>
      <c r="C6" s="4">
        <f ca="1"/>
        <v>45601</v>
      </c>
      <c r="D6" s="4">
        <f ca="1"/>
        <v>45602</v>
      </c>
      <c r="E6" s="4">
        <f ca="1"/>
        <v>45603</v>
      </c>
      <c r="F6" s="4">
        <f ca="1"/>
        <v>45604</v>
      </c>
      <c r="G6" s="4">
        <f ca="1"/>
        <v>45605</v>
      </c>
      <c r="H6" s="4">
        <f ca="1"/>
        <v>45606</v>
      </c>
      <c r="J6" s="42" t="s">
        <v>45</v>
      </c>
      <c r="K6" s="43"/>
      <c r="L6" s="43"/>
      <c r="M6" s="43"/>
      <c r="N6" s="43"/>
      <c r="O6" s="43"/>
      <c r="P6" s="43"/>
      <c r="Q6" s="43"/>
      <c r="R6" s="44"/>
    </row>
    <row r="7" spans="2:18" ht="51" customHeight="1" x14ac:dyDescent="0.25">
      <c r="B7" s="6"/>
      <c r="C7" s="5"/>
      <c r="D7" s="5"/>
      <c r="E7" s="5"/>
      <c r="F7" s="5"/>
      <c r="G7" s="5"/>
      <c r="H7" s="5"/>
      <c r="J7" s="42"/>
      <c r="K7" s="43"/>
      <c r="L7" s="43"/>
      <c r="M7" s="43"/>
      <c r="N7" s="43"/>
      <c r="O7" s="43"/>
      <c r="P7" s="43"/>
      <c r="Q7" s="43"/>
      <c r="R7" s="44"/>
    </row>
    <row r="8" spans="2:18" ht="24" customHeight="1" x14ac:dyDescent="0.25">
      <c r="B8" s="4">
        <f t="array" aca="1" ref="B8:H8" ca="1">INDEX(calendar,ndx+2)</f>
        <v>45607</v>
      </c>
      <c r="C8" s="4">
        <f ca="1"/>
        <v>45608</v>
      </c>
      <c r="D8" s="4">
        <f ca="1"/>
        <v>45609</v>
      </c>
      <c r="E8" s="4">
        <f ca="1"/>
        <v>45610</v>
      </c>
      <c r="F8" s="4">
        <f ca="1"/>
        <v>45611</v>
      </c>
      <c r="G8" s="4">
        <f ca="1"/>
        <v>45612</v>
      </c>
      <c r="H8" s="4">
        <f ca="1"/>
        <v>45613</v>
      </c>
      <c r="J8" s="42" t="s">
        <v>46</v>
      </c>
      <c r="K8" s="43"/>
      <c r="L8" s="43"/>
      <c r="M8" s="43"/>
      <c r="N8" s="43"/>
      <c r="O8" s="43"/>
      <c r="P8" s="43"/>
      <c r="Q8" s="43"/>
      <c r="R8" s="44"/>
    </row>
    <row r="9" spans="2:18" ht="51" customHeight="1" x14ac:dyDescent="0.25">
      <c r="B9" s="6"/>
      <c r="C9" s="5"/>
      <c r="D9" s="5"/>
      <c r="E9" s="5"/>
      <c r="F9" s="5"/>
      <c r="G9" s="5"/>
      <c r="H9" s="5"/>
      <c r="J9" s="42"/>
      <c r="K9" s="43"/>
      <c r="L9" s="43"/>
      <c r="M9" s="43"/>
      <c r="N9" s="43"/>
      <c r="O9" s="43"/>
      <c r="P9" s="43"/>
      <c r="Q9" s="43"/>
      <c r="R9" s="44"/>
    </row>
    <row r="10" spans="2:18" ht="24" customHeight="1" x14ac:dyDescent="0.25">
      <c r="B10" s="4">
        <f t="array" aca="1" ref="B10:H10" ca="1">INDEX(calendar,ndx+3)</f>
        <v>45614</v>
      </c>
      <c r="C10" s="4">
        <f ca="1"/>
        <v>45615</v>
      </c>
      <c r="D10" s="4">
        <f ca="1"/>
        <v>45616</v>
      </c>
      <c r="E10" s="4">
        <f ca="1"/>
        <v>45617</v>
      </c>
      <c r="F10" s="4">
        <f ca="1"/>
        <v>45618</v>
      </c>
      <c r="G10" s="4">
        <f ca="1"/>
        <v>45619</v>
      </c>
      <c r="H10" s="4">
        <f ca="1"/>
        <v>45620</v>
      </c>
      <c r="J10" s="42" t="s">
        <v>47</v>
      </c>
      <c r="K10" s="43"/>
      <c r="L10" s="43"/>
      <c r="M10" s="43"/>
      <c r="N10" s="43"/>
      <c r="O10" s="43"/>
      <c r="P10" s="43"/>
      <c r="Q10" s="43"/>
      <c r="R10" s="44"/>
    </row>
    <row r="11" spans="2:18" ht="51" customHeight="1" x14ac:dyDescent="0.25">
      <c r="B11" s="5"/>
      <c r="C11" s="5"/>
      <c r="D11" s="5"/>
      <c r="E11" s="5"/>
      <c r="F11" s="5"/>
      <c r="G11" s="5"/>
      <c r="H11" s="5"/>
      <c r="J11" s="42"/>
      <c r="K11" s="43"/>
      <c r="L11" s="43"/>
      <c r="M11" s="43"/>
      <c r="N11" s="43"/>
      <c r="O11" s="43"/>
      <c r="P11" s="43"/>
      <c r="Q11" s="43"/>
      <c r="R11" s="44"/>
    </row>
    <row r="12" spans="2:18" ht="24" customHeight="1" x14ac:dyDescent="0.25">
      <c r="B12" s="4">
        <f t="array" aca="1" ref="B12:H12" ca="1">INDEX(calendar,ndx+4)</f>
        <v>45621</v>
      </c>
      <c r="C12" s="4">
        <f ca="1"/>
        <v>45622</v>
      </c>
      <c r="D12" s="4">
        <f ca="1"/>
        <v>45623</v>
      </c>
      <c r="E12" s="4">
        <f ca="1"/>
        <v>45624</v>
      </c>
      <c r="F12" s="4">
        <f ca="1"/>
        <v>45625</v>
      </c>
      <c r="G12" s="4">
        <f ca="1"/>
        <v>45626</v>
      </c>
      <c r="H12" s="4">
        <f ca="1"/>
        <v>45627</v>
      </c>
      <c r="J12" s="42" t="s">
        <v>48</v>
      </c>
      <c r="K12" s="43"/>
      <c r="L12" s="43"/>
      <c r="M12" s="43"/>
      <c r="N12" s="43"/>
      <c r="O12" s="43"/>
      <c r="P12" s="43"/>
      <c r="Q12" s="43"/>
      <c r="R12" s="44"/>
    </row>
    <row r="13" spans="2:18" ht="51" customHeight="1" x14ac:dyDescent="0.25">
      <c r="B13" s="5"/>
      <c r="C13" s="6"/>
      <c r="D13" s="6"/>
      <c r="E13" s="6"/>
      <c r="F13" s="5"/>
      <c r="G13" s="5"/>
      <c r="H13" s="5"/>
      <c r="J13" s="42"/>
      <c r="K13" s="43"/>
      <c r="L13" s="43"/>
      <c r="M13" s="43"/>
      <c r="N13" s="43"/>
      <c r="O13" s="43"/>
      <c r="P13" s="43"/>
      <c r="Q13" s="43"/>
      <c r="R13" s="44"/>
    </row>
    <row r="14" spans="2:18" ht="23.25" customHeight="1" x14ac:dyDescent="0.25">
      <c r="B14" s="4">
        <f t="array" aca="1" ref="B14:H14" ca="1">INDEX(calendar,ndx+5)</f>
        <v>45628</v>
      </c>
      <c r="C14" s="4">
        <f ca="1"/>
        <v>45629</v>
      </c>
      <c r="D14" s="4">
        <f ca="1"/>
        <v>45630</v>
      </c>
      <c r="E14" s="4">
        <f ca="1"/>
        <v>45631</v>
      </c>
      <c r="F14" s="4">
        <f ca="1"/>
        <v>45632</v>
      </c>
      <c r="G14" s="4">
        <f ca="1"/>
        <v>45633</v>
      </c>
      <c r="H14" s="4">
        <f ca="1"/>
        <v>45634</v>
      </c>
      <c r="J14" s="42" t="s">
        <v>49</v>
      </c>
      <c r="K14" s="43"/>
      <c r="L14" s="43"/>
      <c r="M14" s="43"/>
      <c r="N14" s="43"/>
      <c r="O14" s="43"/>
      <c r="P14" s="43"/>
      <c r="Q14" s="43"/>
      <c r="R14" s="44"/>
    </row>
    <row r="15" spans="2:18" ht="51" customHeight="1" x14ac:dyDescent="0.25">
      <c r="B15" s="5"/>
      <c r="C15" s="5"/>
      <c r="D15" s="5"/>
      <c r="E15" s="6"/>
      <c r="F15" s="5"/>
      <c r="G15" s="5"/>
      <c r="H15" s="5"/>
      <c r="J15" s="42"/>
      <c r="K15" s="43"/>
      <c r="L15" s="43"/>
      <c r="M15" s="43"/>
      <c r="N15" s="43"/>
      <c r="O15" s="43"/>
      <c r="P15" s="43"/>
      <c r="Q15" s="43"/>
      <c r="R15" s="44"/>
    </row>
  </sheetData>
  <mergeCells count="14">
    <mergeCell ref="J12:R12"/>
    <mergeCell ref="J13:R13"/>
    <mergeCell ref="J14:R14"/>
    <mergeCell ref="J15:R15"/>
    <mergeCell ref="J7:R7"/>
    <mergeCell ref="J8:R8"/>
    <mergeCell ref="J9:R9"/>
    <mergeCell ref="J10:R10"/>
    <mergeCell ref="J11:R11"/>
    <mergeCell ref="C1:D1"/>
    <mergeCell ref="C2:D2"/>
    <mergeCell ref="J4:R4"/>
    <mergeCell ref="J5:R5"/>
    <mergeCell ref="J6:R6"/>
  </mergeCells>
  <conditionalFormatting sqref="B6:H6">
    <cfRule type="expression" dxfId="11" priority="6">
      <formula>MonthToDisplayNumber&lt;&gt;MONTH(B6)</formula>
    </cfRule>
  </conditionalFormatting>
  <conditionalFormatting sqref="B8:H8">
    <cfRule type="expression" dxfId="10" priority="5">
      <formula>MonthToDisplayNumber&lt;&gt;MONTH(B8)</formula>
    </cfRule>
  </conditionalFormatting>
  <conditionalFormatting sqref="B10:H10">
    <cfRule type="expression" dxfId="9" priority="4">
      <formula>MonthToDisplayNumber&lt;&gt;MONTH(B10)</formula>
    </cfRule>
  </conditionalFormatting>
  <conditionalFormatting sqref="B12:H12">
    <cfRule type="expression" dxfId="8" priority="3">
      <formula>MonthToDisplayNumber&lt;&gt;MONTH(B12)</formula>
    </cfRule>
  </conditionalFormatting>
  <conditionalFormatting sqref="B14:H14">
    <cfRule type="expression" dxfId="7" priority="2">
      <formula>MonthToDisplayNumber&lt;&gt;MONTH(B14)</formula>
    </cfRule>
  </conditionalFormatting>
  <conditionalFormatting sqref="B4:H4">
    <cfRule type="expression" dxfId="6" priority="1">
      <formula>MonthToDisplayNumber&lt;&gt;MONTH(B4)</formula>
    </cfRule>
  </conditionalFormatting>
  <dataValidations count="8">
    <dataValidation allowBlank="1" showInputMessage="1" showErrorMessage="1" prompt="This row contains the weekday names for this calendar. This cell contains the starting day of week. To change the starting day of the week, enter or select a new weekday in cell E1" sqref="B3" xr:uid="{3660A061-28A4-49D6-B53A-B1B9B8360E76}"/>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C2D99A3D-952A-4495-9139-E6C9F59A7C4C}"/>
    <dataValidation allowBlank="1" showInputMessage="1" showErrorMessage="1" prompt="Rows 12 and 14 may contain dates for the following month if the end of this month concludes in either row" sqref="B12" xr:uid="{F44550F4-EB42-479B-9728-A2F7A2FB9750}"/>
    <dataValidation allowBlank="1" showInputMessage="1" showErrorMessage="1" prompt="Enter daily notes in this cell. Rows 5, 7, 9, 11, 13 and 15 have cells beneath the day of the week for daily notes" sqref="B5" xr:uid="{41F15BCA-7B71-43A9-8ED2-43031B83D50C}"/>
    <dataValidation allowBlank="1" showInputMessage="1" showErrorMessage="1" prompt="Enter the year for this calendar month" sqref="B1" xr:uid="{942BE71F-D87B-475B-90B1-CD43B2109EA6}"/>
    <dataValidation allowBlank="1" showInputMessage="1" showErrorMessage="1" prompt="This calendar is a one-month calendar for any year and any month. Select the month in C1 and enter a year in B1. Select the calendar's starting day of the week in E1. Enter daily notes in rows 5, 7, 9, 11, 13, and 15" sqref="A1" xr:uid="{02ADD90A-6C13-4C07-B567-98F6551CD53D}"/>
    <dataValidation type="list" allowBlank="1" showInputMessage="1" showErrorMessage="1" error="Only valid month names will work for this calendar. Either type the full month name or select from the list. Select RETRY then ALT+DOWN ARROW and ENTER to pick from the list. Select CANCEL to exit the cell " prompt="Select the month for this calendar. Type the full month name or press ALT+DOWN ARROW to navigate the list, then ENTER to select a month" sqref="C1:D1" xr:uid="{E42C2339-95E8-4AA0-9A0B-7EBB400F1972}">
      <formula1>"JANUARY,FEBRUARY,MARCH,APRIL,MAY,JUNE,JULY,AUGUST,SEPTEMBER,OCTOBER,NOVEMBER,DECEMBER"</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 prompt="Select the starting day of the week for this calendar. Type the full weekday name or press ALT+DOWN ARROW to navigate the list, then ENTER to select a weekday" sqref="E1" xr:uid="{2F84238A-6A97-445C-AE43-D003ED1F43F5}">
      <formula1>"MONDAY,TUESDAY,WEDNESDAY,THURSDAY,FRIDAY,SATURDAY,SUNDAY"</formula1>
    </dataValidation>
  </dataValidations>
  <printOptions horizontalCentered="1"/>
  <pageMargins left="0.45" right="0.45" top="0.4" bottom="0.5" header="0.3" footer="0.3"/>
  <pageSetup scale="87" fitToHeight="0" orientation="landscape" r:id="rId1"/>
  <headerFooter differentFirst="1">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6A0A-4855-4382-B5B2-DC5D9FBA3C1C}">
  <sheetPr>
    <tabColor theme="4" tint="-0.499984740745262"/>
    <pageSetUpPr fitToPage="1"/>
  </sheetPr>
  <dimension ref="B1:R15"/>
  <sheetViews>
    <sheetView showGridLines="0" showRuler="0" zoomScaleNormal="100" workbookViewId="0">
      <selection activeCell="J5" sqref="J5:R5"/>
    </sheetView>
  </sheetViews>
  <sheetFormatPr defaultRowHeight="15" x14ac:dyDescent="0.25"/>
  <cols>
    <col min="1" max="1" width="2.5" customWidth="1"/>
    <col min="2" max="8" width="20.625" customWidth="1"/>
  </cols>
  <sheetData>
    <row r="1" spans="2:18" ht="45" customHeight="1" x14ac:dyDescent="0.65">
      <c r="B1" s="7">
        <f ca="1">YEAR(TODAY())</f>
        <v>2024</v>
      </c>
      <c r="C1" s="40" t="s">
        <v>6</v>
      </c>
      <c r="D1" s="40"/>
      <c r="E1" s="8" t="s">
        <v>0</v>
      </c>
    </row>
    <row r="2" spans="2:18" ht="30" customHeight="1" x14ac:dyDescent="0.25">
      <c r="B2" s="10" t="s">
        <v>2</v>
      </c>
      <c r="C2" s="41" t="s">
        <v>3</v>
      </c>
      <c r="D2" s="41"/>
      <c r="E2" s="9" t="s">
        <v>1</v>
      </c>
    </row>
    <row r="3" spans="2:18" ht="19.5" customHeight="1" thickBot="1" x14ac:dyDescent="0.3">
      <c r="B3" s="2">
        <f t="array" aca="1" ref="B3:H3" ca="1">calendar</f>
        <v>45621</v>
      </c>
      <c r="C3" s="2">
        <f ca="1"/>
        <v>45622</v>
      </c>
      <c r="D3" s="2">
        <f ca="1"/>
        <v>45623</v>
      </c>
      <c r="E3" s="2">
        <f ca="1"/>
        <v>45624</v>
      </c>
      <c r="F3" s="2">
        <f ca="1"/>
        <v>45625</v>
      </c>
      <c r="G3" s="2">
        <f ca="1"/>
        <v>45626</v>
      </c>
      <c r="H3" s="2">
        <f ca="1"/>
        <v>45627</v>
      </c>
    </row>
    <row r="4" spans="2:18" ht="24" customHeight="1" thickTop="1" x14ac:dyDescent="0.25">
      <c r="B4" s="3">
        <f t="array" aca="1" ref="B4:H4" ca="1">INDEX(calendar,ndx+0)</f>
        <v>45621</v>
      </c>
      <c r="C4" s="3">
        <f ca="1"/>
        <v>45622</v>
      </c>
      <c r="D4" s="3">
        <f ca="1"/>
        <v>45623</v>
      </c>
      <c r="E4" s="3">
        <f ca="1"/>
        <v>45624</v>
      </c>
      <c r="F4" s="3">
        <f ca="1"/>
        <v>45625</v>
      </c>
      <c r="G4" s="3">
        <f ca="1"/>
        <v>45626</v>
      </c>
      <c r="H4" s="3">
        <f ca="1"/>
        <v>45627</v>
      </c>
      <c r="J4" s="42" t="s">
        <v>44</v>
      </c>
      <c r="K4" s="43"/>
      <c r="L4" s="43"/>
      <c r="M4" s="43"/>
      <c r="N4" s="43"/>
      <c r="O4" s="43"/>
      <c r="P4" s="43"/>
      <c r="Q4" s="43"/>
      <c r="R4" s="44"/>
    </row>
    <row r="5" spans="2:18" ht="51" customHeight="1" x14ac:dyDescent="0.25">
      <c r="B5" s="6"/>
      <c r="C5" s="6"/>
      <c r="D5" s="6"/>
      <c r="E5" s="6"/>
      <c r="F5" s="6"/>
      <c r="G5" s="6"/>
      <c r="H5" s="6"/>
      <c r="J5" s="42"/>
      <c r="K5" s="43"/>
      <c r="L5" s="43"/>
      <c r="M5" s="43"/>
      <c r="N5" s="43"/>
      <c r="O5" s="43"/>
      <c r="P5" s="43"/>
      <c r="Q5" s="43"/>
      <c r="R5" s="44"/>
    </row>
    <row r="6" spans="2:18" ht="24" customHeight="1" x14ac:dyDescent="0.25">
      <c r="B6" s="4">
        <f t="array" aca="1" ref="B6:H6" ca="1">INDEX(calendar,ndx+1)</f>
        <v>45628</v>
      </c>
      <c r="C6" s="4">
        <f ca="1"/>
        <v>45629</v>
      </c>
      <c r="D6" s="4">
        <f ca="1"/>
        <v>45630</v>
      </c>
      <c r="E6" s="4">
        <f ca="1"/>
        <v>45631</v>
      </c>
      <c r="F6" s="4">
        <f ca="1"/>
        <v>45632</v>
      </c>
      <c r="G6" s="4">
        <f ca="1"/>
        <v>45633</v>
      </c>
      <c r="H6" s="4">
        <f ca="1"/>
        <v>45634</v>
      </c>
      <c r="J6" s="42" t="s">
        <v>45</v>
      </c>
      <c r="K6" s="43"/>
      <c r="L6" s="43"/>
      <c r="M6" s="43"/>
      <c r="N6" s="43"/>
      <c r="O6" s="43"/>
      <c r="P6" s="43"/>
      <c r="Q6" s="43"/>
      <c r="R6" s="44"/>
    </row>
    <row r="7" spans="2:18" ht="51" customHeight="1" x14ac:dyDescent="0.25">
      <c r="B7" s="6"/>
      <c r="C7" s="5"/>
      <c r="D7" s="5"/>
      <c r="E7" s="5"/>
      <c r="F7" s="5"/>
      <c r="G7" s="5"/>
      <c r="H7" s="5"/>
      <c r="J7" s="42"/>
      <c r="K7" s="43"/>
      <c r="L7" s="43"/>
      <c r="M7" s="43"/>
      <c r="N7" s="43"/>
      <c r="O7" s="43"/>
      <c r="P7" s="43"/>
      <c r="Q7" s="43"/>
      <c r="R7" s="44"/>
    </row>
    <row r="8" spans="2:18" ht="24" customHeight="1" x14ac:dyDescent="0.25">
      <c r="B8" s="4">
        <f t="array" aca="1" ref="B8:H8" ca="1">INDEX(calendar,ndx+2)</f>
        <v>45635</v>
      </c>
      <c r="C8" s="4">
        <f ca="1"/>
        <v>45636</v>
      </c>
      <c r="D8" s="4">
        <f ca="1"/>
        <v>45637</v>
      </c>
      <c r="E8" s="4">
        <f ca="1"/>
        <v>45638</v>
      </c>
      <c r="F8" s="4">
        <f ca="1"/>
        <v>45639</v>
      </c>
      <c r="G8" s="4">
        <f ca="1"/>
        <v>45640</v>
      </c>
      <c r="H8" s="4">
        <f ca="1"/>
        <v>45641</v>
      </c>
      <c r="J8" s="42" t="s">
        <v>46</v>
      </c>
      <c r="K8" s="43"/>
      <c r="L8" s="43"/>
      <c r="M8" s="43"/>
      <c r="N8" s="43"/>
      <c r="O8" s="43"/>
      <c r="P8" s="43"/>
      <c r="Q8" s="43"/>
      <c r="R8" s="44"/>
    </row>
    <row r="9" spans="2:18" ht="51" customHeight="1" x14ac:dyDescent="0.25">
      <c r="B9" s="6"/>
      <c r="C9" s="5"/>
      <c r="D9" s="5"/>
      <c r="E9" s="5"/>
      <c r="F9" s="5"/>
      <c r="G9" s="5"/>
      <c r="H9" s="5"/>
      <c r="J9" s="42"/>
      <c r="K9" s="43"/>
      <c r="L9" s="43"/>
      <c r="M9" s="43"/>
      <c r="N9" s="43"/>
      <c r="O9" s="43"/>
      <c r="P9" s="43"/>
      <c r="Q9" s="43"/>
      <c r="R9" s="44"/>
    </row>
    <row r="10" spans="2:18" ht="24" customHeight="1" x14ac:dyDescent="0.25">
      <c r="B10" s="4">
        <f t="array" aca="1" ref="B10:H10" ca="1">INDEX(calendar,ndx+3)</f>
        <v>45642</v>
      </c>
      <c r="C10" s="4">
        <f ca="1"/>
        <v>45643</v>
      </c>
      <c r="D10" s="4">
        <f ca="1"/>
        <v>45644</v>
      </c>
      <c r="E10" s="4">
        <f ca="1"/>
        <v>45645</v>
      </c>
      <c r="F10" s="4">
        <f ca="1"/>
        <v>45646</v>
      </c>
      <c r="G10" s="4">
        <f ca="1"/>
        <v>45647</v>
      </c>
      <c r="H10" s="4">
        <f ca="1"/>
        <v>45648</v>
      </c>
      <c r="J10" s="42" t="s">
        <v>47</v>
      </c>
      <c r="K10" s="43"/>
      <c r="L10" s="43"/>
      <c r="M10" s="43"/>
      <c r="N10" s="43"/>
      <c r="O10" s="43"/>
      <c r="P10" s="43"/>
      <c r="Q10" s="43"/>
      <c r="R10" s="44"/>
    </row>
    <row r="11" spans="2:18" ht="51" customHeight="1" x14ac:dyDescent="0.25">
      <c r="B11" s="5"/>
      <c r="C11" s="5"/>
      <c r="D11" s="5"/>
      <c r="E11" s="5"/>
      <c r="F11" s="5"/>
      <c r="G11" s="5"/>
      <c r="H11" s="5"/>
      <c r="J11" s="42"/>
      <c r="K11" s="43"/>
      <c r="L11" s="43"/>
      <c r="M11" s="43"/>
      <c r="N11" s="43"/>
      <c r="O11" s="43"/>
      <c r="P11" s="43"/>
      <c r="Q11" s="43"/>
      <c r="R11" s="44"/>
    </row>
    <row r="12" spans="2:18" ht="24" customHeight="1" x14ac:dyDescent="0.25">
      <c r="B12" s="4">
        <f t="array" aca="1" ref="B12:H12" ca="1">INDEX(calendar,ndx+4)</f>
        <v>45649</v>
      </c>
      <c r="C12" s="4">
        <f ca="1"/>
        <v>45650</v>
      </c>
      <c r="D12" s="4">
        <f ca="1"/>
        <v>45651</v>
      </c>
      <c r="E12" s="4">
        <f ca="1"/>
        <v>45652</v>
      </c>
      <c r="F12" s="4">
        <f ca="1"/>
        <v>45653</v>
      </c>
      <c r="G12" s="4">
        <f ca="1"/>
        <v>45654</v>
      </c>
      <c r="H12" s="4">
        <f ca="1"/>
        <v>45655</v>
      </c>
      <c r="J12" s="42" t="s">
        <v>48</v>
      </c>
      <c r="K12" s="43"/>
      <c r="L12" s="43"/>
      <c r="M12" s="43"/>
      <c r="N12" s="43"/>
      <c r="O12" s="43"/>
      <c r="P12" s="43"/>
      <c r="Q12" s="43"/>
      <c r="R12" s="44"/>
    </row>
    <row r="13" spans="2:18" ht="51" customHeight="1" x14ac:dyDescent="0.25">
      <c r="B13" s="5"/>
      <c r="C13" s="6"/>
      <c r="D13" s="6"/>
      <c r="E13" s="6"/>
      <c r="F13" s="5"/>
      <c r="G13" s="5"/>
      <c r="H13" s="5"/>
      <c r="J13" s="42"/>
      <c r="K13" s="43"/>
      <c r="L13" s="43"/>
      <c r="M13" s="43"/>
      <c r="N13" s="43"/>
      <c r="O13" s="43"/>
      <c r="P13" s="43"/>
      <c r="Q13" s="43"/>
      <c r="R13" s="44"/>
    </row>
    <row r="14" spans="2:18" ht="23.25" customHeight="1" x14ac:dyDescent="0.25">
      <c r="B14" s="4">
        <f t="array" aca="1" ref="B14:H14" ca="1">INDEX(calendar,ndx+5)</f>
        <v>45656</v>
      </c>
      <c r="C14" s="4">
        <f ca="1"/>
        <v>45657</v>
      </c>
      <c r="D14" s="4">
        <f ca="1"/>
        <v>45658</v>
      </c>
      <c r="E14" s="4">
        <f ca="1"/>
        <v>45659</v>
      </c>
      <c r="F14" s="4">
        <f ca="1"/>
        <v>45660</v>
      </c>
      <c r="G14" s="4">
        <f ca="1"/>
        <v>45661</v>
      </c>
      <c r="H14" s="4">
        <f ca="1"/>
        <v>45662</v>
      </c>
      <c r="J14" s="42" t="s">
        <v>49</v>
      </c>
      <c r="K14" s="43"/>
      <c r="L14" s="43"/>
      <c r="M14" s="43"/>
      <c r="N14" s="43"/>
      <c r="O14" s="43"/>
      <c r="P14" s="43"/>
      <c r="Q14" s="43"/>
      <c r="R14" s="44"/>
    </row>
    <row r="15" spans="2:18" ht="51" customHeight="1" x14ac:dyDescent="0.25">
      <c r="B15" s="5"/>
      <c r="C15" s="5"/>
      <c r="D15" s="5"/>
      <c r="E15" s="6"/>
      <c r="F15" s="5"/>
      <c r="G15" s="5"/>
      <c r="H15" s="5"/>
      <c r="J15" s="42"/>
      <c r="K15" s="43"/>
      <c r="L15" s="43"/>
      <c r="M15" s="43"/>
      <c r="N15" s="43"/>
      <c r="O15" s="43"/>
      <c r="P15" s="43"/>
      <c r="Q15" s="43"/>
      <c r="R15" s="44"/>
    </row>
  </sheetData>
  <mergeCells count="14">
    <mergeCell ref="J12:R12"/>
    <mergeCell ref="J13:R13"/>
    <mergeCell ref="J14:R14"/>
    <mergeCell ref="J15:R15"/>
    <mergeCell ref="J7:R7"/>
    <mergeCell ref="J8:R8"/>
    <mergeCell ref="J9:R9"/>
    <mergeCell ref="J10:R10"/>
    <mergeCell ref="J11:R11"/>
    <mergeCell ref="C1:D1"/>
    <mergeCell ref="C2:D2"/>
    <mergeCell ref="J4:R4"/>
    <mergeCell ref="J5:R5"/>
    <mergeCell ref="J6:R6"/>
  </mergeCells>
  <conditionalFormatting sqref="B6:H6">
    <cfRule type="expression" dxfId="5" priority="6">
      <formula>MonthToDisplayNumber&lt;&gt;MONTH(B6)</formula>
    </cfRule>
  </conditionalFormatting>
  <conditionalFormatting sqref="B8:H8">
    <cfRule type="expression" dxfId="4" priority="5">
      <formula>MonthToDisplayNumber&lt;&gt;MONTH(B8)</formula>
    </cfRule>
  </conditionalFormatting>
  <conditionalFormatting sqref="B10:H10">
    <cfRule type="expression" dxfId="3" priority="4">
      <formula>MonthToDisplayNumber&lt;&gt;MONTH(B10)</formula>
    </cfRule>
  </conditionalFormatting>
  <conditionalFormatting sqref="B12:H12">
    <cfRule type="expression" dxfId="2" priority="3">
      <formula>MonthToDisplayNumber&lt;&gt;MONTH(B12)</formula>
    </cfRule>
  </conditionalFormatting>
  <conditionalFormatting sqref="B14:H14">
    <cfRule type="expression" dxfId="1" priority="2">
      <formula>MonthToDisplayNumber&lt;&gt;MONTH(B14)</formula>
    </cfRule>
  </conditionalFormatting>
  <conditionalFormatting sqref="B4:H4">
    <cfRule type="expression" dxfId="0" priority="1">
      <formula>MonthToDisplayNumber&lt;&gt;MONTH(B4)</formula>
    </cfRule>
  </conditionalFormatting>
  <dataValidations count="8">
    <dataValidation allowBlank="1" showInputMessage="1" showErrorMessage="1" prompt="This row contains the weekday names for this calendar. This cell contains the starting day of week. To change the starting day of the week, enter or select a new weekday in cell E1" sqref="B3" xr:uid="{91249F56-373A-4CB8-B9C5-76A84319FA5B}"/>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861ACB2-56E0-4F1D-8E50-86511B23F20E}"/>
    <dataValidation allowBlank="1" showInputMessage="1" showErrorMessage="1" prompt="Rows 12 and 14 may contain dates for the following month if the end of this month concludes in either row" sqref="B12" xr:uid="{AF2FC15D-0E8B-43C6-B45E-973D6E1E7A9C}"/>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 prompt="Select the starting day of the week for this calendar. Type the full weekday name or press ALT+DOWN ARROW to navigate the list, then ENTER to select a weekday" sqref="E1" xr:uid="{887353DB-428B-4D24-B70D-23DE3BE370D7}">
      <formula1>"MONDAY,TUESDAY,WEDNESDAY,THURSDAY,FRIDAY,SATURDAY,SUNDAY"</formula1>
    </dataValidation>
    <dataValidation type="list" allowBlank="1" showInputMessage="1" showErrorMessage="1" error="Only valid month names will work for this calendar. Either type the full month name or select from the list. Select RETRY then ALT+DOWN ARROW and ENTER to pick from the list. Select CANCEL to exit the cell " prompt="Select the month for this calendar. Type the full month name or press ALT+DOWN ARROW to navigate the list, then ENTER to select a month" sqref="C1:D1" xr:uid="{3D9321BF-EB69-4740-8C86-1D4F14DFA742}">
      <formula1>"JANUARY,FEBRUARY,MARCH,APRIL,MAY,JUNE,JULY,AUGUST,SEPTEMBER,OCTOBER,NOVEMBER,DECEMBER"</formula1>
    </dataValidation>
    <dataValidation allowBlank="1" showInputMessage="1" showErrorMessage="1" prompt="This calendar is a one-month calendar for any year and any month. Select the month in C1 and enter a year in B1. Select the calendar's starting day of the week in E1. Enter daily notes in rows 5, 7, 9, 11, 13, and 15" sqref="A1" xr:uid="{58231390-CF11-46B8-AA9C-F4A1DBF07D1E}"/>
    <dataValidation allowBlank="1" showInputMessage="1" showErrorMessage="1" prompt="Enter the year for this calendar month" sqref="B1" xr:uid="{413B1ADE-4137-4784-B8A3-D9C7337704A0}"/>
    <dataValidation allowBlank="1" showInputMessage="1" showErrorMessage="1" prompt="Enter daily notes in this cell. Rows 5, 7, 9, 11, 13 and 15 have cells beneath the day of the week for daily notes" sqref="B5" xr:uid="{9A40E907-0C58-43A4-988F-211B9E8AD712}"/>
  </dataValidations>
  <printOptions horizontalCentered="1"/>
  <pageMargins left="0.45" right="0.45" top="0.4" bottom="0.5" header="0.3" footer="0.3"/>
  <pageSetup scale="87"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Directions</vt:lpstr>
      <vt:lpstr>Example_Daily</vt:lpstr>
      <vt:lpstr>Monday</vt:lpstr>
      <vt:lpstr>Tuesday</vt:lpstr>
      <vt:lpstr>Wednesday</vt:lpstr>
      <vt:lpstr>Thursday</vt:lpstr>
      <vt:lpstr>Friday</vt:lpstr>
      <vt:lpstr>Saturday</vt:lpstr>
      <vt:lpstr>Sunday</vt:lpstr>
      <vt:lpstr>Example_Monthly</vt:lpstr>
      <vt:lpstr>Monthly Blank 1</vt:lpstr>
      <vt:lpstr>Monthly Blank 2</vt:lpstr>
      <vt:lpstr>Monthly Blank 3</vt:lpstr>
      <vt:lpstr>Example_Monthly!DayToStart</vt:lpstr>
      <vt:lpstr>'Monthly Blank 2'!DayToStart</vt:lpstr>
      <vt:lpstr>'Monthly Blank 3'!DayToStart</vt:lpstr>
      <vt:lpstr>DayToStart</vt:lpstr>
      <vt:lpstr>Example_Monthly!MonthToDisplay</vt:lpstr>
      <vt:lpstr>'Monthly Blank 1'!MonthToDisplay</vt:lpstr>
      <vt:lpstr>'Monthly Blank 2'!MonthToDisplay</vt:lpstr>
      <vt:lpstr>'Monthly Blank 3'!MonthToDisplay</vt:lpstr>
      <vt:lpstr>Example_Monthly!Print_Titles</vt:lpstr>
      <vt:lpstr>'Monthly Blank 1'!Print_Titles</vt:lpstr>
      <vt:lpstr>'Monthly Blank 2'!Print_Titles</vt:lpstr>
      <vt:lpstr>'Monthly Blank 3'!Print_Titles</vt:lpstr>
      <vt:lpstr>Example_Monthly!YearToDisplay</vt:lpstr>
      <vt:lpstr>'Monthly Blank 1'!YearToDisplay</vt:lpstr>
      <vt:lpstr>'Monthly Blank 2'!YearToDisplay</vt:lpstr>
      <vt:lpstr>'Monthly Blank 3'!YearToDisplay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Daigle, Serena</dc:creator>
  <cp:lastModifiedBy>Wagner, Jennifer</cp:lastModifiedBy>
  <cp:lastPrinted>2024-09-24T21:24:14Z</cp:lastPrinted>
  <dcterms:created xsi:type="dcterms:W3CDTF">2016-09-14T22:55:59Z</dcterms:created>
  <dcterms:modified xsi:type="dcterms:W3CDTF">2024-09-24T21:24:25Z</dcterms:modified>
</cp:coreProperties>
</file>